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7/"/>
    </mc:Choice>
  </mc:AlternateContent>
  <xr:revisionPtr revIDLastSave="83" documentId="8_{E917715A-61A1-4B56-A239-22BD0B46676E}" xr6:coauthVersionLast="47" xr6:coauthVersionMax="47" xr10:uidLastSave="{E0FC3B82-CB80-443D-8462-B27677D334FF}"/>
  <bookViews>
    <workbookView xWindow="-120" yWindow="-120" windowWidth="29040" windowHeight="15840" xr2:uid="{4C07A6D8-B3FB-4395-8FDE-DFA5521619CB}"/>
  </bookViews>
  <sheets>
    <sheet name="4° trim. 20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<sst xmlns="http://schemas.openxmlformats.org/spreadsheetml/2006/main" count="15" uniqueCount="15">
  <si>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</si>
  <si>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</si>
  <si>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</si>
  <si>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</si>
  <si>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</si>
  <si>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</si>
  <si>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</si>
  <si>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</si>
  <si>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</si>
  <si>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**nella percentuale del tasso di assenza è conteggiata una unità in aspettativa non retribuita dal 14 novembre 2017.</t>
  </si>
  <si>
    <t>OTTOBRE</t>
  </si>
  <si>
    <t>NOVEMBRE</t>
  </si>
  <si>
    <t>DICEMBRE</t>
  </si>
  <si>
    <t>ANNO 2017</t>
  </si>
  <si>
    <t>GIORNI LAVORATIVI Gennaio -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</si>
</sst>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1"/>
  <sheetViews>
    <sheetView tabSelected="1" workbookViewId="0">
      <selection activeCell="E7" sqref="E7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6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13</v>
      </c>
      <c r="B3" s="3" t="s">
        <v>1</v>
      </c>
      <c r="C3" s="2" t="s">
        <v>14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10</v>
      </c>
      <c r="B4" s="5">
        <v>11</v>
      </c>
      <c r="C4" s="5">
        <v>22</v>
      </c>
      <c r="D4" s="6">
        <v>242</v>
      </c>
      <c r="E4" s="5">
        <v>25</v>
      </c>
      <c r="F4" s="7">
        <f>E4/D4</f>
        <v>0.10330578512396695</v>
      </c>
    </row>
    <row r="5" spans="1:6" x14ac:dyDescent="0.25">
      <c r="A5" s="5" t="s">
        <v>11</v>
      </c>
      <c r="B5" s="5">
        <v>11</v>
      </c>
      <c r="C5" s="5">
        <v>21</v>
      </c>
      <c r="D5" s="6">
        <v>231</v>
      </c>
      <c r="E5" s="5">
        <v>47</v>
      </c>
      <c r="F5" s="7">
        <f>E5/D5</f>
        <v>0.20346320346320346</v>
      </c>
    </row>
    <row r="6" spans="1:6" x14ac:dyDescent="0.25">
      <c r="A6" s="5" t="s">
        <v>12</v>
      </c>
      <c r="B6" s="5">
        <v>11</v>
      </c>
      <c r="C6" s="5">
        <v>18</v>
      </c>
      <c r="D6" s="6">
        <v>198</v>
      </c>
      <c r="E6" s="5">
        <v>38</v>
      </c>
      <c r="F6" s="7">
        <f t="shared" ref="F6" si="0">E6/D6</f>
        <v>0.19191919191919191</v>
      </c>
    </row>
    <row r="7" spans="1:6" x14ac:dyDescent="0.25">
      <c r="A7" s="9" t="s">
        <v>5</v>
      </c>
      <c r="B7" s="10"/>
      <c r="C7" s="5">
        <f>SUM(C4:C6)</f>
        <v>61</v>
      </c>
      <c r="D7" s="6">
        <f>SUM(D4:D6)</f>
        <v>671</v>
      </c>
      <c r="E7" s="5">
        <f>SUM(E4:E6)</f>
        <v>110</v>
      </c>
      <c r="F7" s="7">
        <f>E7/D7</f>
        <v>0.16393442622950818</v>
      </c>
    </row>
    <row r="9" spans="1:6" x14ac:dyDescent="0.25">
      <c r="A9" t="s">
        <v>7</v>
      </c>
    </row>
    <row r="10" spans="1:6" x14ac:dyDescent="0.25">
      <c r="A10" t="s">
        <v>8</v>
      </c>
    </row>
    <row r="11" spans="1:6" x14ac:dyDescent="0.25">
      <c r="A11" t="s">
        <v>9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