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4 Personale/pdfA/3 tassi ass/2019/"/>
    </mc:Choice>
  </mc:AlternateContent>
  <xr:revisionPtr revIDLastSave="50" documentId="8_{E917715A-61A1-4B56-A239-22BD0B46676E}" xr6:coauthVersionLast="47" xr6:coauthVersionMax="47" xr10:uidLastSave="{D1E99688-D372-474D-BC35-0BA98CFED0D4}"/>
  <bookViews>
    <workbookView xWindow="-120" yWindow="-120" windowWidth="29040" windowHeight="15840" xr2:uid="{4C07A6D8-B3FB-4395-8FDE-DFA5521619CB}"/>
  </bookViews>
  <sheets>
    <sheet name="2° trim.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<sst xmlns="http://schemas.openxmlformats.org/spreadsheetml/2006/main" count="15" uniqueCount="15">
  <si>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</si>
  <si>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ANNO 2019</t>
  </si>
  <si>
    <t>DIPENDENTI</t>
  </si>
  <si>
    <t>GIORNI LAVORATABILI TEORICI</t>
  </si>
  <si>
    <t>GIORNI ASSENZE</t>
  </si>
  <si>
    <t>PERCENTUALE</t>
  </si>
  <si>
    <t>TOTALE</t>
  </si>
  <si>
    <t>Rilevazione dei tassi di assenza e presenza art. 16 c.3 decreto 33/2013</t>
  </si>
  <si>
    <t>GIORNI LAVORATIVI Gennaio - Dicembre 2019</t>
  </si>
  <si>
    <t>*Le percentuali di assenza del personale si riferiscono alla mancata presenza lavorativa verificatasi a qualsiasi titolo - malattia,</t>
  </si>
  <si>
    <t>ferie, permessi, aspettativa, congedo obbligatorio.</t>
  </si>
  <si>
    <t>APRILE</t>
  </si>
  <si>
    <t>MAGGIO</t>
  </si>
  <si>
    <t>GIUGNO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</si>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</sst>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/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7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</v>
      </c>
      <c r="B5" s="3" t="s">
        <v>2</v>
      </c>
      <c r="C5" s="2" t="s">
        <v>8</v>
      </c>
      <c r="D5" s="2" t="s">
        <v>3</v>
      </c>
      <c r="E5" s="2" t="s">
        <v>4</v>
      </c>
      <c r="F5" s="2" t="s">
        <v>5</v>
      </c>
    </row>
    <row r="6" spans="1:6" x14ac:dyDescent="0.25">
      <c r="A6" s="5" t="s">
        <v>11</v>
      </c>
      <c r="B6" s="5">
        <v>9</v>
      </c>
      <c r="C6" s="5">
        <v>20</v>
      </c>
      <c r="D6" s="6">
        <v>180</v>
      </c>
      <c r="E6" s="5">
        <v>34</v>
      </c>
      <c r="F6" s="7">
        <f>E6/D6</f>
        <v>0.18888888888888888</v>
      </c>
    </row>
    <row r="7" spans="1:6" x14ac:dyDescent="0.25">
      <c r="A7" s="5" t="s">
        <v>12</v>
      </c>
      <c r="B7" s="5">
        <v>9</v>
      </c>
      <c r="C7" s="5">
        <v>22</v>
      </c>
      <c r="D7" s="6">
        <v>198</v>
      </c>
      <c r="E7" s="5">
        <v>29</v>
      </c>
      <c r="F7" s="7">
        <f>E7/D7</f>
        <v>0.14646464646464646</v>
      </c>
    </row>
    <row r="8" spans="1:6" x14ac:dyDescent="0.25">
      <c r="A8" s="5" t="s">
        <v>13</v>
      </c>
      <c r="B8" s="5">
        <v>9</v>
      </c>
      <c r="C8" s="5">
        <v>20</v>
      </c>
      <c r="D8" s="6">
        <v>180</v>
      </c>
      <c r="E8" s="5">
        <v>15</v>
      </c>
      <c r="F8" s="7">
        <f t="shared" ref="F8" si="0">E8/D8</f>
        <v>8.3333333333333329E-2</v>
      </c>
    </row>
    <row r="9" spans="1:6" x14ac:dyDescent="0.25">
      <c r="A9" s="9" t="s">
        <v>6</v>
      </c>
      <c r="B9" s="10"/>
      <c r="C9" s="5">
        <f>SUM(C6:C8)</f>
        <v>62</v>
      </c>
      <c r="D9" s="6">
        <f>SUM(D6:D8)</f>
        <v>558</v>
      </c>
      <c r="E9" s="5">
        <f>SUM(E6:E8)</f>
        <v>78</v>
      </c>
      <c r="F9" s="7">
        <f>E9/D9</f>
        <v>0.13978494623655913</v>
      </c>
    </row>
    <row r="11" spans="1:6" x14ac:dyDescent="0.25">
      <c r="A11" t="s">
        <v>9</v>
      </c>
    </row>
    <row r="12" spans="1:6" x14ac:dyDescent="0.25">
      <c r="A12" t="s">
        <v>10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FC336A79-2673-4281-95DD-2D38CD6C32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2° trim.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2023-07-18T06:55:33Z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