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ORDINI di INCASSO e PAGAMENTO/DATI e TEMPISTICA PAGAMENTI/"/>
    </mc:Choice>
  </mc:AlternateContent>
  <xr:revisionPtr revIDLastSave="4213" documentId="13_ncr:1_{22B0506F-6F91-40CA-AFE8-6AA47E17A1EF}" xr6:coauthVersionLast="47" xr6:coauthVersionMax="47" xr10:uidLastSave="{27CCED5E-B512-4ADC-8F38-17423872F87C}"/>
  <bookViews>
    <workbookView xWindow="-120" yWindow="-120" windowWidth="29040" windowHeight="15840" activeTab="3" xr2:uid="{00000000-000D-0000-FFFF-FFFF00000000}"/>
  </bookViews>
  <sheets>
    <sheet name="1° TRIM. 2023" sheetId="1" r:id="rId1"/>
    <sheet name="2° TRIM. 2023" sheetId="3" r:id="rId2"/>
    <sheet name="3° TRIM. 2023" sheetId="2" r:id="rId3"/>
    <sheet name="4° TRIM. 2023" sheetId="4" r:id="rId4"/>
  </sheets>
  <definedNames>
    <definedName name="Print_Area" localSheetId="1">'2° TRIM. 2023'!$A$1:$G$129</definedName>
    <definedName name="Print_Titles" localSheetId="0">'1° TRIM. 2023'!$1:$2</definedName>
    <definedName name="Print_Titles" localSheetId="1">'2° TRIM.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3" i="4" l="1"/>
  <c r="B94" i="4" s="1"/>
  <c r="B95" i="4" s="1"/>
  <c r="B97" i="4" s="1"/>
  <c r="B99" i="4" s="1"/>
  <c r="B100" i="4" s="1"/>
  <c r="B101" i="4" s="1"/>
  <c r="B102" i="4" s="1"/>
  <c r="B103" i="4" s="1"/>
  <c r="B105" i="4" s="1"/>
  <c r="B5" i="4"/>
  <c r="B6" i="4" s="1"/>
  <c r="B7" i="4" s="1"/>
  <c r="B9" i="4" s="1"/>
  <c r="B10" i="4" s="1"/>
  <c r="B11" i="4" s="1"/>
  <c r="B12" i="4" s="1"/>
  <c r="B13" i="4" s="1"/>
  <c r="B17" i="4" s="1"/>
  <c r="B18" i="4" s="1"/>
  <c r="B20" i="4" s="1"/>
  <c r="B22" i="4" s="1"/>
  <c r="B23" i="4" s="1"/>
  <c r="B24" i="4" s="1"/>
  <c r="B25" i="4" s="1"/>
  <c r="B26" i="4" s="1"/>
  <c r="B27" i="4" s="1"/>
  <c r="B28" i="4" s="1"/>
  <c r="B29" i="4" s="1"/>
  <c r="B31" i="4" s="1"/>
  <c r="B32" i="4" s="1"/>
  <c r="B34" i="4" s="1"/>
  <c r="B35" i="4" s="1"/>
  <c r="B36" i="4" s="1"/>
  <c r="B37" i="4" s="1"/>
  <c r="B38" i="4" s="1"/>
  <c r="B41" i="4" s="1"/>
  <c r="B43" i="4" s="1"/>
  <c r="B44" i="4" s="1"/>
  <c r="B45" i="4" s="1"/>
  <c r="B47" i="4" s="1"/>
  <c r="B49" i="4" s="1"/>
  <c r="B50" i="4" s="1"/>
  <c r="B52" i="4" s="1"/>
  <c r="B53" i="4" s="1"/>
  <c r="B54" i="4" s="1"/>
  <c r="B56" i="4" s="1"/>
  <c r="B57" i="4" s="1"/>
  <c r="B58" i="4" s="1"/>
  <c r="B59" i="4" s="1"/>
  <c r="B60" i="4" s="1"/>
  <c r="B61" i="4" s="1"/>
  <c r="B62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6" i="4" s="1"/>
  <c r="B87" i="4" s="1"/>
  <c r="B88" i="4" s="1"/>
  <c r="B89" i="4" s="1"/>
  <c r="B90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B12" i="3"/>
  <c r="B13" i="3" s="1"/>
  <c r="B15" i="3" s="1"/>
  <c r="B16" i="3" s="1"/>
  <c r="B19" i="3" s="1"/>
  <c r="B20" i="3" s="1"/>
  <c r="B21" i="3" s="1"/>
  <c r="B22" i="3" s="1"/>
  <c r="B24" i="3" s="1"/>
  <c r="B25" i="3" s="1"/>
  <c r="B26" i="3" s="1"/>
  <c r="B27" i="3" s="1"/>
  <c r="B9" i="1"/>
  <c r="B10" i="1" s="1"/>
  <c r="B11" i="1" s="1"/>
  <c r="B13" i="1"/>
  <c r="B15" i="1"/>
  <c r="B16" i="1" s="1"/>
  <c r="B7" i="1"/>
  <c r="B5" i="1"/>
  <c r="B5" i="3"/>
  <c r="B6" i="3" s="1"/>
  <c r="B7" i="3" s="1"/>
</calcChain>
</file>

<file path=xl/sharedStrings.xml><?xml version="1.0" encoding="utf-8"?>
<sst xmlns="http://schemas.openxmlformats.org/spreadsheetml/2006/main" count="1358" uniqueCount="425">
  <si>
    <t>Cataldo Salvatore</t>
  </si>
  <si>
    <t>Pizzullo Michele</t>
  </si>
  <si>
    <t>Bonuglia Rita</t>
  </si>
  <si>
    <t>Grimani Mauro</t>
  </si>
  <si>
    <t>Cusano Alessandro</t>
  </si>
  <si>
    <t>Clemenzi Federico</t>
  </si>
  <si>
    <t>Marino Antonino</t>
  </si>
  <si>
    <t>Inversi Filippo</t>
  </si>
  <si>
    <t>Fondazione MAXXI</t>
  </si>
  <si>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</si>
  <si>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</si>
  <si>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</si>
  <si>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</si>
  <si>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</si>
  <si>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</si>
  <si>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</si>
  <si>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Numero Mandato</t>
  </si>
  <si>
    <t>Uscite correnti - Acquisto di beni e servizi</t>
  </si>
  <si>
    <t>Uscite correnti - Altre spese correnti</t>
  </si>
  <si>
    <t>OntheWave Srl</t>
  </si>
  <si>
    <t>Lozzi Flavia</t>
  </si>
  <si>
    <t>Fastweb SpA</t>
  </si>
  <si>
    <t>PA Digitale SpA</t>
  </si>
  <si>
    <t>Telecom Italia SpA</t>
  </si>
  <si>
    <t>Spese telefoniche</t>
  </si>
  <si>
    <t>Errebian SpA</t>
  </si>
  <si>
    <t>Maggioli SpA</t>
  </si>
  <si>
    <t>Aruba SpA</t>
  </si>
  <si>
    <t>Repas Lunch Coupon Srl</t>
  </si>
  <si>
    <t>CCIAA Roma</t>
  </si>
  <si>
    <t>TeamSystem SpA</t>
  </si>
  <si>
    <t>SIEBA Srl</t>
  </si>
  <si>
    <t>Lloyd</t>
  </si>
  <si>
    <t>apparati Telefonici</t>
  </si>
  <si>
    <t>Canone Gestione del Protcollo Digitale</t>
  </si>
  <si>
    <t>Cini Carlo</t>
  </si>
  <si>
    <t>Pompili Sara</t>
  </si>
  <si>
    <t>Infocamere</t>
  </si>
  <si>
    <t>Servizio sostitutivo di mensa mediante buoni pasto elettronici</t>
  </si>
  <si>
    <t>Mangano Rosa</t>
  </si>
  <si>
    <t>Menexa Srl</t>
  </si>
  <si>
    <t>Loiudice Nicoletta</t>
  </si>
  <si>
    <t>Di Fazio Mariateresa</t>
  </si>
  <si>
    <t>Seeweb Srl</t>
  </si>
  <si>
    <t>Cloud Server</t>
  </si>
  <si>
    <t>Spese telefoniche - telefonia fissa</t>
  </si>
  <si>
    <t>Spese telefoniche - telefonia mobile</t>
  </si>
  <si>
    <t>Fumarola Stefania</t>
  </si>
  <si>
    <t>Galiano Alexander</t>
  </si>
  <si>
    <t>Uniser soc. coop. Onlus</t>
  </si>
  <si>
    <t>Attanasio Giorgiana</t>
  </si>
  <si>
    <t>Mailservices Italia Srl</t>
  </si>
  <si>
    <t>Abbonamento coupon recapiti urbani</t>
  </si>
  <si>
    <t>Seclan Srl</t>
  </si>
  <si>
    <t>Canone assistenxa XEROX</t>
  </si>
  <si>
    <t>Progetto ECO-TOUR</t>
  </si>
  <si>
    <t>B Factory Srl</t>
  </si>
  <si>
    <t>The Partner Srl</t>
  </si>
  <si>
    <t>Ricci Marina</t>
  </si>
  <si>
    <t>Gilone Barbara</t>
  </si>
  <si>
    <t>Lepore Concetta</t>
  </si>
  <si>
    <t>Acquisto toner</t>
  </si>
  <si>
    <t>CNA Roma</t>
  </si>
  <si>
    <t>D'Ambrosio Barbarisi Giancarlo</t>
  </si>
  <si>
    <t>SIRIO Srl</t>
  </si>
  <si>
    <t>ISM</t>
  </si>
  <si>
    <t>KD Software Srls</t>
  </si>
  <si>
    <t>Progetto Formazione e Lavoro 2022</t>
  </si>
  <si>
    <t>Eltime Srl</t>
  </si>
  <si>
    <t>Clemezi Federico</t>
  </si>
  <si>
    <t>TecnoserviceCamere</t>
  </si>
  <si>
    <t>Progetto Imprese Competenze e Management</t>
  </si>
  <si>
    <t>Scacchetti Rosella</t>
  </si>
  <si>
    <t>Pannoni Carla</t>
  </si>
  <si>
    <t>Ciavarro Giancarlo</t>
  </si>
  <si>
    <t>BG &amp; Partners Srl</t>
  </si>
  <si>
    <t>Rinnovo Adobe Creative</t>
  </si>
  <si>
    <t>Nikolli Rovena</t>
  </si>
  <si>
    <t>Marianetti Matilde</t>
  </si>
  <si>
    <t>Coiante Giovanni Battista</t>
  </si>
  <si>
    <t>R1 SpA</t>
  </si>
  <si>
    <t>Docenza Porta Futuro Lazio - Progetto Generazioni II</t>
  </si>
  <si>
    <t>Leomanni Paolo</t>
  </si>
  <si>
    <t>Albanesi Elvezio</t>
  </si>
  <si>
    <t>Totero Gianfranco</t>
  </si>
  <si>
    <t>Celini Michele</t>
  </si>
  <si>
    <t>Fratini Fiamma</t>
  </si>
  <si>
    <t>Pennisi Pasquale</t>
  </si>
  <si>
    <t>Poeta Antonello</t>
  </si>
  <si>
    <t>Nolasco Daniela</t>
  </si>
  <si>
    <t>Progetto Laboratori Next Generation</t>
  </si>
  <si>
    <t>Vari nominativi</t>
  </si>
  <si>
    <t>Fantozzi Massimiliano</t>
  </si>
  <si>
    <t>ICDET Bulgaria</t>
  </si>
  <si>
    <t>Perrotta Luigi</t>
  </si>
  <si>
    <t>Roma Formazione Srl</t>
  </si>
  <si>
    <t>Progetto Laboratori Progetti Fondi UE</t>
  </si>
  <si>
    <t>D'Astolfo Alma</t>
  </si>
  <si>
    <t>Istituto Piepoli Srl</t>
  </si>
  <si>
    <t>Fare Nuova Impresa</t>
  </si>
  <si>
    <t>AMALFI Srl</t>
  </si>
  <si>
    <t>Maggioli Spa</t>
  </si>
  <si>
    <t>Itandem Srl</t>
  </si>
  <si>
    <t>IXL-Center Italia Srl</t>
  </si>
  <si>
    <t>Microcool Italia Srl</t>
  </si>
  <si>
    <t>DATI SUI PAGAMENTI - 1° Trimestre 2023 - FORMA CAMERA Azienda Speciale della CCIAA di Roma</t>
  </si>
  <si>
    <t>Saldo accreditamento e mantenimento Regione Lazio</t>
  </si>
  <si>
    <t>Mariano Peppino</t>
  </si>
  <si>
    <t>Attività Novembre 2022 - progetto Learning Digital Transformation</t>
  </si>
  <si>
    <t>Docenza Progetto Orient. Professioni Autoimprenditorialità</t>
  </si>
  <si>
    <t>Mariano Rosaria</t>
  </si>
  <si>
    <t>In-Formazione Srl</t>
  </si>
  <si>
    <t>Attività Novembre 2022 - progetto Orientamento Professioni Autoimprenditorialità</t>
  </si>
  <si>
    <t>Attività - Progetto laboratori progetti Fondi UE</t>
  </si>
  <si>
    <t>Elettroservizi Srl</t>
  </si>
  <si>
    <t>Progetto laboratori progetti Fondi UE</t>
  </si>
  <si>
    <t>Qualità - saldo 2022</t>
  </si>
  <si>
    <t>Servizi per trasloco</t>
  </si>
  <si>
    <t>Marchi Michela</t>
  </si>
  <si>
    <t>Trotta Bus Services Spa</t>
  </si>
  <si>
    <t>Noleggio Bus 26/01/2023 - Progetto Orientam. Prof. Autoimprenditorialità</t>
  </si>
  <si>
    <t>Ranaldi Irene</t>
  </si>
  <si>
    <t>Formazione progettazione per PCTO - Progetto Formazione e Lavoro</t>
  </si>
  <si>
    <t>Porta Futuro Lazio - Progetto Generazioni II</t>
  </si>
  <si>
    <t>Attività Nov. E Dic. 2022 - Porta Futuro Lazio - Progetto Generazioni II</t>
  </si>
  <si>
    <t>Uniser Soc. Coop. Onlus</t>
  </si>
  <si>
    <t>Transnational meeting - progetto ECO-TOUR</t>
  </si>
  <si>
    <t>Pagano Rossana</t>
  </si>
  <si>
    <t>Progetto ERASMUS+ 2021/2027</t>
  </si>
  <si>
    <t>Noleggio Bus 31/01/2023 - Progetto Orientam. Prof. Autoimprenditorialità</t>
  </si>
  <si>
    <t>Fastweb Spa</t>
  </si>
  <si>
    <t>Gennaio linea internet Umiltà</t>
  </si>
  <si>
    <t>Docenza ed Esami corso ARC 04/22</t>
  </si>
  <si>
    <t>Docenza corso ARC 04/22</t>
  </si>
  <si>
    <t>Iacobone Maria Assunta</t>
  </si>
  <si>
    <t>Presidente commissione Esami corso EX REC 02/22</t>
  </si>
  <si>
    <t>Docenza ed Esami corso EX REC 02/22</t>
  </si>
  <si>
    <t>Docenza corso EX REC 02/22</t>
  </si>
  <si>
    <t>Castelli Mauro</t>
  </si>
  <si>
    <t>Docenza corso AIM 06/22</t>
  </si>
  <si>
    <t>Docenza ed Esami corso AIM 06/22</t>
  </si>
  <si>
    <t xml:space="preserve">Gennaio Febbraio linea internet </t>
  </si>
  <si>
    <t>Noleggio Bus 21/02/2023 - Progetto Competenze per Orient. e Formare al Lavoro</t>
  </si>
  <si>
    <t>Accompagnatrice Flusso 1 Spagna - Progetto ERASMUS+</t>
  </si>
  <si>
    <t>International University Sarajevo</t>
  </si>
  <si>
    <t>Progetto ERSAMUS+</t>
  </si>
  <si>
    <t>Mondoffice Srl</t>
  </si>
  <si>
    <t>Materiale cancelleria Prog. Orientam. Professioni e Autoimprenditorialità</t>
  </si>
  <si>
    <t>Configurazione e migrazione Server</t>
  </si>
  <si>
    <t>Attività Dicembre 2022 - progetto Learning Digital Transformation</t>
  </si>
  <si>
    <t>Tecnoservicecamere</t>
  </si>
  <si>
    <t>Saldo 60% - Servizio RSPP anno 2022</t>
  </si>
  <si>
    <t>Docenza - progetto Learning Digital Transformation</t>
  </si>
  <si>
    <t>Docenza PCTO - Progetto Formazione e Lavoro 2022</t>
  </si>
  <si>
    <t>Produzioni video vari progetti</t>
  </si>
  <si>
    <t>licenza software</t>
  </si>
  <si>
    <t>Arpino Massimo</t>
  </si>
  <si>
    <t>Noleggio Bus 28/02/2023 - Progetto Competenze per Orient. e Formare al Lavoro</t>
  </si>
  <si>
    <t>Noleggio NCC 28/02/2023 - Progetto Competenze per Orient. e Formare al Lavoro</t>
  </si>
  <si>
    <t>Rinnovo dominio</t>
  </si>
  <si>
    <t>Gettone commissione esami Prog. CRISI</t>
  </si>
  <si>
    <t>Saldo Progetto CRISI</t>
  </si>
  <si>
    <t>Sbardella Daniela</t>
  </si>
  <si>
    <t>Rimborso spese Training Event Atene - Progetto ECO-TOUR</t>
  </si>
  <si>
    <t>Aplicaproposta</t>
  </si>
  <si>
    <t>Training Atene - partner Progetto ECO-TOUR</t>
  </si>
  <si>
    <t>Noleggio Bus 28/03/2023 - Progetto Competenze per Orient. e Formare al Lavoro</t>
  </si>
  <si>
    <t>Noorderport</t>
  </si>
  <si>
    <t>Spese Groningen - partner Progetto ECO-TOUR</t>
  </si>
  <si>
    <t>Saldo evento Bulgaria - Progetto Erasmus+</t>
  </si>
  <si>
    <t>Docenza corso AIM 07/22</t>
  </si>
  <si>
    <t>Polizze trasferte progetto Erasmus+</t>
  </si>
  <si>
    <t>Pocket money F Granada - Progetto Erasmus+</t>
  </si>
  <si>
    <t>JAK Eurotrading</t>
  </si>
  <si>
    <t>Mobilità Malta Progetto Erasmus+</t>
  </si>
  <si>
    <t>Rimborso spese atene - Progetto ECO-Tour</t>
  </si>
  <si>
    <t>Sanseverino Antonina</t>
  </si>
  <si>
    <t>Pocket money F2 Malta - Progetto Erasmus+</t>
  </si>
  <si>
    <t>De Marinis Paola</t>
  </si>
  <si>
    <t>PCTO Le nuove tecnologie del sistema educativo</t>
  </si>
  <si>
    <t>Progetto MAXXI Art Work</t>
  </si>
  <si>
    <t>Progetto Formazionbe e Lavoro</t>
  </si>
  <si>
    <t>Centineo Pietro</t>
  </si>
  <si>
    <t>Lventure Group SpA</t>
  </si>
  <si>
    <t>Docenza Progetto Formazione e Lavoro 2022</t>
  </si>
  <si>
    <t>Piscopo Angela</t>
  </si>
  <si>
    <t>PCTO - Receprtionist d'Albergo</t>
  </si>
  <si>
    <t>PCTO Receprtionist d'Hotel</t>
  </si>
  <si>
    <t>Manutenzione sito 2° semestre 2022</t>
  </si>
  <si>
    <t>Growens SpA</t>
  </si>
  <si>
    <t xml:space="preserve">Messaging Apps </t>
  </si>
  <si>
    <t>Docenza ed Esami corso AIM 07/22</t>
  </si>
  <si>
    <t>Concentro</t>
  </si>
  <si>
    <t>Distacco Maura Mascherin - Novembre e Dicembre 2022</t>
  </si>
  <si>
    <t xml:space="preserve">Assistenza Contabile e Fiscale - 2° sem. 2022 </t>
  </si>
  <si>
    <t>CCIAA</t>
  </si>
  <si>
    <t>Spese Funzionamento 4° Trim. 2022</t>
  </si>
  <si>
    <t>KORA Sistemi Informatici Srl</t>
  </si>
  <si>
    <t>Acquisto Green V2 256 GB</t>
  </si>
  <si>
    <t>Materiale cancelleria</t>
  </si>
  <si>
    <t>Acnone anno 2023</t>
  </si>
  <si>
    <t>Libri di testo AIM 01/23</t>
  </si>
  <si>
    <t>Bureau Veritas Italia SpA</t>
  </si>
  <si>
    <t>Visista mantenimento Qualità</t>
  </si>
  <si>
    <t>Progetto Lavoratorio Progetti per Fondi UE</t>
  </si>
  <si>
    <t>Valentini Sabrina</t>
  </si>
  <si>
    <t>Presidente commissione Esami corso AIM 01/23</t>
  </si>
  <si>
    <t>Pocket money F3 Portogallo - Progetto Erasmus+</t>
  </si>
  <si>
    <t>Biglietti aerei Progetto Erasmus+</t>
  </si>
  <si>
    <t>DATI SUI PAGAMENTI - 2° Trimestre 2023 - FORMA CAMERA Azienda Speciale della CCIAA di Roma</t>
  </si>
  <si>
    <t>Progetto Sviluppo Innovativo e sosteibile</t>
  </si>
  <si>
    <t>Internet - Periodo Marzo - Aprile 2023</t>
  </si>
  <si>
    <t>Sala Consiglio per Evento 12/4/23</t>
  </si>
  <si>
    <t>Rome Transfers Agency</t>
  </si>
  <si>
    <t>Noleggio Bus - Competenze per Orientare e Formare al Lavoro</t>
  </si>
  <si>
    <t>Progetto Eco-Tour</t>
  </si>
  <si>
    <t>Progetto Eco-Tour - Training Event Atene</t>
  </si>
  <si>
    <t>Progetto Eco-Tour - Techer week</t>
  </si>
  <si>
    <t>Microchips snc</t>
  </si>
  <si>
    <t>Cloud hits</t>
  </si>
  <si>
    <t>Palmisano Maria Elisabetta</t>
  </si>
  <si>
    <t>Fondo Nuove Competenze RL</t>
  </si>
  <si>
    <t>Docenza ed Esami corso AIM 01/23</t>
  </si>
  <si>
    <t>Docenza corso AIM 01/23</t>
  </si>
  <si>
    <t>Mariani Alessandro</t>
  </si>
  <si>
    <t>Percorso PCTO (ex ASL) - Competenze per Orientare a Formare Lavoro</t>
  </si>
  <si>
    <t>Fornitura e montagglio paracolpi Plexiglass</t>
  </si>
  <si>
    <t>CNA CAF Lazio Srl</t>
  </si>
  <si>
    <t>Docenza HACCP</t>
  </si>
  <si>
    <t>Laboratori didattici - Competenze per orientare a Formare lavoro</t>
  </si>
  <si>
    <t>Università Roma - Tor Vergata</t>
  </si>
  <si>
    <t>Percorsi formativi - PMI in Verde</t>
  </si>
  <si>
    <t>Internet - Via Umiltà</t>
  </si>
  <si>
    <t>Spese Funzionamento 1° Trim. 2023</t>
  </si>
  <si>
    <t>EREDI di Michele Di Rienzo</t>
  </si>
  <si>
    <t>Evento del 12/04/2023 - Formazione Digitale</t>
  </si>
  <si>
    <t>CAT Roma Srl</t>
  </si>
  <si>
    <t>Accordo corsi abilitanti</t>
  </si>
  <si>
    <t>Eurome Srl</t>
  </si>
  <si>
    <t>Servizi per installazione</t>
  </si>
  <si>
    <t>Licenza OIL</t>
  </si>
  <si>
    <t>Cancelleria - General Mangement Skills</t>
  </si>
  <si>
    <t>GMX Tour Srl</t>
  </si>
  <si>
    <t>Sistema rilevazione presenze 2023</t>
  </si>
  <si>
    <t>Leonardi Elisa Maria</t>
  </si>
  <si>
    <t>Docenza corso EX REC 01/23</t>
  </si>
  <si>
    <t>Lilli Giulio</t>
  </si>
  <si>
    <t>Rimborso Spese Progetto ECO-TOUR</t>
  </si>
  <si>
    <t>Abbonamento coupon</t>
  </si>
  <si>
    <t>Assistenza Contabile e Fiscale - 1° Trim. 2023</t>
  </si>
  <si>
    <t>Progetto MAXXI Art Work - Competenze per orientare a Formare lavoro</t>
  </si>
  <si>
    <t>Progetto Transazione green</t>
  </si>
  <si>
    <t>Progetto General Management Skills</t>
  </si>
  <si>
    <t>Saldo progetto ETHOS II</t>
  </si>
  <si>
    <t>Ocneanu Mirela Oana</t>
  </si>
  <si>
    <t>Segreteria - Fondo Nuove Competenze RL</t>
  </si>
  <si>
    <t>Tutoraggio - Fondo Nuove Competenze RL</t>
  </si>
  <si>
    <t>Docenza - Fondo Nuove Competenze RL</t>
  </si>
  <si>
    <t>Dr. Vasil Beron</t>
  </si>
  <si>
    <t>Internet - Periodo Maggio - Giugno 2023</t>
  </si>
  <si>
    <t>ARUBA SpA</t>
  </si>
  <si>
    <t>Acconto 40% - Servizio RSPP anno 2023</t>
  </si>
  <si>
    <t>Cancelleria - Project Mangement Europa</t>
  </si>
  <si>
    <t>Cancelleria - Formazione Digitale</t>
  </si>
  <si>
    <t>Maggioli</t>
  </si>
  <si>
    <t>Libri testo corsi istituzionali</t>
  </si>
  <si>
    <t>Morganti Paolo</t>
  </si>
  <si>
    <t>Commissione Esami corso ARC 01/23</t>
  </si>
  <si>
    <t>Transfer per evento del 16/06/2023</t>
  </si>
  <si>
    <t>Associazione Teatro Verde</t>
  </si>
  <si>
    <t>Progetto "Dietro le Quinte" - Competenze per orientare a Formare lavoro</t>
  </si>
  <si>
    <t>Diritti segreteria - elenchi imprese</t>
  </si>
  <si>
    <t>Elenchi imprese estero</t>
  </si>
  <si>
    <t>IIS Einaudi</t>
  </si>
  <si>
    <t>Commissione Esami corso AIM 02/23</t>
  </si>
  <si>
    <t>Tesse Daniele</t>
  </si>
  <si>
    <t>Commissione Esami corso EX REC 01/23</t>
  </si>
  <si>
    <t>Docenza PCTO (ex ASL) "Assicurazioni"</t>
  </si>
  <si>
    <t>Progetto Porta Futuro Lazio - attività maggio</t>
  </si>
  <si>
    <t>Placidi Osvaldo</t>
  </si>
  <si>
    <t>Docenza corso ARC 01/23</t>
  </si>
  <si>
    <t>Licenza software</t>
  </si>
  <si>
    <t>Docenza corso AIM 02/23</t>
  </si>
  <si>
    <t xml:space="preserve">Fondo Nuove Competenze RL - Auxilium </t>
  </si>
  <si>
    <t>Marino Andrea</t>
  </si>
  <si>
    <t>MMG Formazione</t>
  </si>
  <si>
    <t xml:space="preserve">Fondo Nuove Competenze RL </t>
  </si>
  <si>
    <t>Tommasini Nadia</t>
  </si>
  <si>
    <t>Hexgate Srl</t>
  </si>
  <si>
    <t>Laboratorio "Professione YouTuber"</t>
  </si>
  <si>
    <t>Ayno Videoconferenze</t>
  </si>
  <si>
    <t>licenza ZOOM</t>
  </si>
  <si>
    <t>Digital Pa</t>
  </si>
  <si>
    <t>Software acquisti telematici</t>
  </si>
  <si>
    <t>Atlas Srl</t>
  </si>
  <si>
    <t>Progetto Formazione Digitale</t>
  </si>
  <si>
    <t>Polizza Flusso Spagna - Erasmus+</t>
  </si>
  <si>
    <t>DATI SUI PAGAMENTI - 3° Trimestre 2023 - FORMA CAMERA Azienda Speciale della CCIAA di Roma</t>
  </si>
  <si>
    <t>Spese di Funzionamento 2° Trim. 2023</t>
  </si>
  <si>
    <t>MYNP3 Next Generation</t>
  </si>
  <si>
    <t>Progetto Erasmus+</t>
  </si>
  <si>
    <t>Mondego Mobility LDA</t>
  </si>
  <si>
    <t>Ferramondo Chiara</t>
  </si>
  <si>
    <t>JAK Eurotrading Ltd</t>
  </si>
  <si>
    <t>Docenza - Formazioen Gruppo UNISAN - Fondo Nuove Comp. RL</t>
  </si>
  <si>
    <t>Iembo Elena</t>
  </si>
  <si>
    <t>Docenza corso AIM 03/23</t>
  </si>
  <si>
    <t>Docenza PCTO (ex ASL)</t>
  </si>
  <si>
    <t>Cipriani Gabriele</t>
  </si>
  <si>
    <t>Acquisto timbri autoinchiostranti</t>
  </si>
  <si>
    <t>Piacentini Marcello</t>
  </si>
  <si>
    <t xml:space="preserve">Libri di testo AIM 02/23 </t>
  </si>
  <si>
    <t>Cancelleria</t>
  </si>
  <si>
    <t>Laboratorio Cinema - Competenze per Orientare a Formare lavoro</t>
  </si>
  <si>
    <t>Laboratorio Orafo - Competenze per Orientare a Formare lavoro</t>
  </si>
  <si>
    <t>Docenza EX REC 01/23</t>
  </si>
  <si>
    <t>Laboratori Un giorno in centro - Competenze per Orientare a Formare lavoro</t>
  </si>
  <si>
    <t>Progetto potenziamento Porta Futuro Lazio</t>
  </si>
  <si>
    <t>Oderino Francesca</t>
  </si>
  <si>
    <t>M.E.P. Europroject Granada</t>
  </si>
  <si>
    <t>Europlus Berlin</t>
  </si>
  <si>
    <t>Segreteria e monitoraggio - Fondo Nuove Comp. RL</t>
  </si>
  <si>
    <t>Orientamento Sportello - Porta Futuro Lazio</t>
  </si>
  <si>
    <t>Assistenza Contabile e Fiscale - 2° Trim.. 2023</t>
  </si>
  <si>
    <t xml:space="preserve">Evento del 16/06/2023 - Competenze per orientare a Formare Lavoro </t>
  </si>
  <si>
    <t>Mantenimento sistema SAC - Accreditamento regione Lazio 1° Sem. 2023</t>
  </si>
  <si>
    <t>Progetto Formazione e Lavoro 2023</t>
  </si>
  <si>
    <t>Cyber-Bee Srl</t>
  </si>
  <si>
    <t>Eset protect - 1 anno</t>
  </si>
  <si>
    <t>Docenza AIM 03/23</t>
  </si>
  <si>
    <t>Assistenza e manutenzione sito internet 1° Sem. 2023</t>
  </si>
  <si>
    <t>TIEMME Copy snc</t>
  </si>
  <si>
    <t>Acquisto cancelleria</t>
  </si>
  <si>
    <t>Docenza corso Fitosanitari 01/23</t>
  </si>
  <si>
    <t>Ass. Teatro Verde</t>
  </si>
  <si>
    <t>Libri di testo AIM 03/23</t>
  </si>
  <si>
    <t>Presidente Commissioni Esami corso AIM 03/23</t>
  </si>
  <si>
    <t>Di Giacomo Damiano</t>
  </si>
  <si>
    <t>Internet - Periodo Luglio - Agosto 2023</t>
  </si>
  <si>
    <t>Trasferimento materiale cartaceo e rimontaggio arredi Via Capitan Bavastro</t>
  </si>
  <si>
    <t>Cultura e comunicazione digitale Prog. Formazione Digitale</t>
  </si>
  <si>
    <t>Codice degli appalti Progetto General Management skills</t>
  </si>
  <si>
    <t>Workstation remote - Periodo: Luglio - Agosto</t>
  </si>
  <si>
    <t>Formazione per le Start Up - Progetto fare Nuova Impresa</t>
  </si>
  <si>
    <t>Aplicaproposta Lda</t>
  </si>
  <si>
    <t>IIS Luigi EINAUDI</t>
  </si>
  <si>
    <t>High Vocat. School Tourism "Dr Vasil Beron</t>
  </si>
  <si>
    <t>AKMI</t>
  </si>
  <si>
    <t>De Laurentiis Barbara</t>
  </si>
  <si>
    <t>"Dr. Vasil Beron"</t>
  </si>
  <si>
    <t>1° semestre 2023 - assistenza consulente lavoro</t>
  </si>
  <si>
    <t>Workstation remote - Periodo: Maggio - Giugno</t>
  </si>
  <si>
    <t>INCOMA</t>
  </si>
  <si>
    <t>Rabbiosi Alessandro</t>
  </si>
  <si>
    <t>Pirrone Letizia</t>
  </si>
  <si>
    <t>DATI SUI PAGAMENTI - 4° Trimestre 2023 - FORMA CAMERA Azienda Speciale della CCIAA di Roma</t>
  </si>
  <si>
    <t>Internet - Periodo Settembre - Ottobre 2023</t>
  </si>
  <si>
    <t>Licenza software back-up</t>
  </si>
  <si>
    <t>D'Agostino Antonio Giuseppe</t>
  </si>
  <si>
    <t>Lloyd Group Ostiense Srl</t>
  </si>
  <si>
    <t>Polizzainfortuni allievi</t>
  </si>
  <si>
    <t>3° trimestre 2023 - assistenza consulente lavoro</t>
  </si>
  <si>
    <t>Criteri ESG e bilacio di sostenibilità</t>
  </si>
  <si>
    <t>Spese di funzionamento 3° Trimestre 2023</t>
  </si>
  <si>
    <t>SEPR</t>
  </si>
  <si>
    <t>Zoho Corporation</t>
  </si>
  <si>
    <t>Software gestione Social</t>
  </si>
  <si>
    <t>EUROME Srl</t>
  </si>
  <si>
    <t>Acquisto materiale informatico</t>
  </si>
  <si>
    <t>Workstation remote - Periodo: Settembre - Ottobre</t>
  </si>
  <si>
    <t>Powiat Zabkowicki</t>
  </si>
  <si>
    <t>Abbonamento Coupon Recapiti urbani</t>
  </si>
  <si>
    <t>ATLAS Srl</t>
  </si>
  <si>
    <t>Formazione Digitale Marketing e Social Media</t>
  </si>
  <si>
    <t xml:space="preserve">Elenco completo imprese persona </t>
  </si>
  <si>
    <t xml:space="preserve">Elenco completo imprese </t>
  </si>
  <si>
    <t>Elenco completo imprese persona - 3860 posizioni</t>
  </si>
  <si>
    <t>Elenco completo imprese persona - 27103 posizioni</t>
  </si>
  <si>
    <t>Quota contributo progetto ERASMUS+</t>
  </si>
  <si>
    <t>Maimone Giorgia</t>
  </si>
  <si>
    <t>Certificazione inglese A2 e B2 Porta Futuro Lazio</t>
  </si>
  <si>
    <t>Libri di testo AIM 04/23</t>
  </si>
  <si>
    <t>Materiale di cancelleria</t>
  </si>
  <si>
    <t>Docenza corso Fitosanitari 02/23</t>
  </si>
  <si>
    <t>Sala del Consiglio - Evento del 05 e 12 Dicembre - Fiera della Cultura</t>
  </si>
  <si>
    <t>Internet - Periodo Novembre - Dicembre 2023</t>
  </si>
  <si>
    <t>Servizio transfer Progetto Comp. Per Orienatre a Formare Lavoro</t>
  </si>
  <si>
    <t>Tisti Giovanni</t>
  </si>
  <si>
    <t>Presidente Commissioni Esami corso AIM 04/23</t>
  </si>
  <si>
    <t>IIS Luigi Einaudi</t>
  </si>
  <si>
    <t>Palladio Srl</t>
  </si>
  <si>
    <t>La trasformazione digitale come leva di crescita delle imprese</t>
  </si>
  <si>
    <t>AIDEM Srl</t>
  </si>
  <si>
    <t>Corso Anticorruzione</t>
  </si>
  <si>
    <t>Donda Paolo</t>
  </si>
  <si>
    <t>Docenza vari corsi istituzionali</t>
  </si>
  <si>
    <t>4° trimestre 2023 - assistenza consulente lavoro</t>
  </si>
  <si>
    <t>Istituto Piepoli</t>
  </si>
  <si>
    <t>Fiera della cultura</t>
  </si>
  <si>
    <t>Pentima Andrea</t>
  </si>
  <si>
    <t>Progetto Formazione e Lavoro 2023 - tutoraggio</t>
  </si>
  <si>
    <t>Progetto Formazione e Lavoro 2023 - La bottega diffusa</t>
  </si>
  <si>
    <t>Progetto Formazione e Lavoro 2023 - percorsi PCTO</t>
  </si>
  <si>
    <t>Griscioli Massimo</t>
  </si>
  <si>
    <t>Clemenzi federico</t>
  </si>
  <si>
    <t>Docenza corso AIM 04/23 e ARC 02/23</t>
  </si>
  <si>
    <t>Docenza corso AIM 04/23</t>
  </si>
  <si>
    <t>Tutoraggio progetto project management Europa</t>
  </si>
  <si>
    <t>Consorzio per l'Innovazione tecnologica</t>
  </si>
  <si>
    <t>Libri di testo AIM 04/23 e ARC 02/23</t>
  </si>
  <si>
    <t>Workstation remote - Periodo: Novembre - Dicembre</t>
  </si>
  <si>
    <t>MMG Formazione Srl</t>
  </si>
  <si>
    <t>Mantenimento siostema SAC - Accreditamento regione Lazio - 2° sem. 2023</t>
  </si>
  <si>
    <t>lo Monaco Luca</t>
  </si>
  <si>
    <t>Docenza corso ARC 02/23</t>
  </si>
  <si>
    <t>Ciclo webinair Ott.-Nov. - Formazione Digitale</t>
  </si>
  <si>
    <t>percorso PCTO Guida Turistica</t>
  </si>
  <si>
    <t>Formazione Digitale</t>
  </si>
  <si>
    <t>Porrega Silvia</t>
  </si>
  <si>
    <t>Presidente Commissioni Esami corso ARC 02/23</t>
  </si>
  <si>
    <t>Saldo 60% -Servizio RSPP anno 2023</t>
  </si>
  <si>
    <t>AMPAG Srl</t>
  </si>
  <si>
    <t>Palma Anna Maria</t>
  </si>
  <si>
    <t>Guidi Alessio</t>
  </si>
  <si>
    <t>Berducci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</si>
</sst>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6" fillId="3" borderId="0" xfId="0" applyFont="1" applyFill="1"/>
    <xf numFmtId="165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5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workbookViewId="0">
      <pane ySplit="2" topLeftCell="A73" activePane="bottomLeft" state="frozen"/>
      <selection pane="bottomLeft" activeCell="E85" sqref="E85"/>
    </sheetView>
  </sheetViews>
  <sheetFormatPr defaultRowHeight="21" customHeight="1" x14ac:dyDescent="0.2"/>
  <cols>
    <col min="1" max="1" width="11.5703125" style="2" bestFit="1" customWidth="1"/>
    <col min="2" max="3" width="15.85546875" style="2" customWidth="1"/>
    <col min="4" max="4" width="15.85546875" style="4" customWidth="1"/>
    <col min="5" max="5" width="30.85546875" style="3" bestFit="1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9" t="s">
        <v>105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9</v>
      </c>
      <c r="B2" s="5" t="s">
        <v>16</v>
      </c>
      <c r="C2" s="5" t="s">
        <v>11</v>
      </c>
      <c r="D2" s="6" t="s">
        <v>12</v>
      </c>
      <c r="E2" s="5" t="s">
        <v>13</v>
      </c>
      <c r="F2" s="5" t="s">
        <v>14</v>
      </c>
      <c r="G2" s="5" t="s">
        <v>15</v>
      </c>
    </row>
    <row r="3" spans="1:7" s="10" customFormat="1" ht="21" customHeight="1" x14ac:dyDescent="0.2">
      <c r="A3" s="7">
        <v>1</v>
      </c>
      <c r="B3" s="18">
        <v>11</v>
      </c>
      <c r="C3" s="11">
        <v>44935</v>
      </c>
      <c r="D3" s="12">
        <v>1693.31</v>
      </c>
      <c r="E3" s="13" t="s">
        <v>53</v>
      </c>
      <c r="F3" s="9" t="s">
        <v>17</v>
      </c>
      <c r="G3" s="8" t="s">
        <v>54</v>
      </c>
    </row>
    <row r="4" spans="1:7" s="10" customFormat="1" ht="21" customHeight="1" x14ac:dyDescent="0.2">
      <c r="A4" s="7">
        <f t="shared" ref="A4:B44" si="0">A3+1</f>
        <v>2</v>
      </c>
      <c r="B4" s="18">
        <v>15</v>
      </c>
      <c r="C4" s="11">
        <v>44935</v>
      </c>
      <c r="D4" s="12">
        <v>2500</v>
      </c>
      <c r="E4" s="13" t="s">
        <v>100</v>
      </c>
      <c r="F4" s="9" t="s">
        <v>17</v>
      </c>
      <c r="G4" s="8" t="s">
        <v>106</v>
      </c>
    </row>
    <row r="5" spans="1:7" s="10" customFormat="1" ht="21" customHeight="1" x14ac:dyDescent="0.2">
      <c r="A5" s="7">
        <f t="shared" si="0"/>
        <v>3</v>
      </c>
      <c r="B5" s="18">
        <f t="shared" si="0"/>
        <v>16</v>
      </c>
      <c r="C5" s="11">
        <v>44935</v>
      </c>
      <c r="D5" s="12">
        <v>348.4</v>
      </c>
      <c r="E5" s="13" t="s">
        <v>47</v>
      </c>
      <c r="F5" s="9" t="s">
        <v>17</v>
      </c>
      <c r="G5" s="8" t="s">
        <v>108</v>
      </c>
    </row>
    <row r="6" spans="1:7" s="10" customFormat="1" ht="21" customHeight="1" x14ac:dyDescent="0.2">
      <c r="A6" s="7">
        <f t="shared" si="0"/>
        <v>4</v>
      </c>
      <c r="B6" s="18">
        <v>17</v>
      </c>
      <c r="C6" s="11">
        <v>44935</v>
      </c>
      <c r="D6" s="12">
        <v>189.53</v>
      </c>
      <c r="E6" s="13" t="s">
        <v>107</v>
      </c>
      <c r="F6" s="9" t="s">
        <v>17</v>
      </c>
      <c r="G6" s="8" t="s">
        <v>109</v>
      </c>
    </row>
    <row r="7" spans="1:7" s="10" customFormat="1" ht="21" customHeight="1" x14ac:dyDescent="0.2">
      <c r="A7" s="7">
        <f t="shared" si="0"/>
        <v>5</v>
      </c>
      <c r="B7" s="18">
        <f t="shared" si="0"/>
        <v>18</v>
      </c>
      <c r="C7" s="11">
        <v>44935</v>
      </c>
      <c r="D7" s="12">
        <v>225</v>
      </c>
      <c r="E7" s="13" t="s">
        <v>110</v>
      </c>
      <c r="F7" s="9" t="s">
        <v>17</v>
      </c>
      <c r="G7" s="8" t="s">
        <v>109</v>
      </c>
    </row>
    <row r="8" spans="1:7" s="10" customFormat="1" ht="21" customHeight="1" x14ac:dyDescent="0.2">
      <c r="A8" s="7">
        <f t="shared" si="0"/>
        <v>6</v>
      </c>
      <c r="B8" s="18">
        <v>19</v>
      </c>
      <c r="C8" s="11">
        <v>44935</v>
      </c>
      <c r="D8" s="12">
        <v>9940</v>
      </c>
      <c r="E8" s="13" t="s">
        <v>111</v>
      </c>
      <c r="F8" s="9" t="s">
        <v>17</v>
      </c>
      <c r="G8" s="8" t="s">
        <v>109</v>
      </c>
    </row>
    <row r="9" spans="1:7" s="10" customFormat="1" ht="21" customHeight="1" x14ac:dyDescent="0.2">
      <c r="A9" s="7">
        <f t="shared" ref="A9" si="1">A8+1</f>
        <v>7</v>
      </c>
      <c r="B9" s="18">
        <f t="shared" si="0"/>
        <v>20</v>
      </c>
      <c r="C9" s="11">
        <v>44935</v>
      </c>
      <c r="D9" s="12">
        <v>400</v>
      </c>
      <c r="E9" s="13" t="s">
        <v>63</v>
      </c>
      <c r="F9" s="9" t="s">
        <v>17</v>
      </c>
      <c r="G9" s="8" t="s">
        <v>109</v>
      </c>
    </row>
    <row r="10" spans="1:7" s="10" customFormat="1" ht="21" customHeight="1" x14ac:dyDescent="0.2">
      <c r="A10" s="7">
        <f t="shared" ref="A10:A11" si="2">A9+1</f>
        <v>8</v>
      </c>
      <c r="B10" s="18">
        <f t="shared" si="0"/>
        <v>21</v>
      </c>
      <c r="C10" s="11">
        <v>44935</v>
      </c>
      <c r="D10" s="12">
        <v>1146</v>
      </c>
      <c r="E10" s="13" t="s">
        <v>42</v>
      </c>
      <c r="F10" s="9" t="s">
        <v>17</v>
      </c>
      <c r="G10" s="8" t="s">
        <v>112</v>
      </c>
    </row>
    <row r="11" spans="1:7" s="10" customFormat="1" ht="21" customHeight="1" x14ac:dyDescent="0.2">
      <c r="A11" s="7">
        <f t="shared" si="2"/>
        <v>9</v>
      </c>
      <c r="B11" s="18">
        <f t="shared" si="0"/>
        <v>22</v>
      </c>
      <c r="C11" s="11">
        <v>44935</v>
      </c>
      <c r="D11" s="12">
        <v>339.46</v>
      </c>
      <c r="E11" s="13" t="s">
        <v>48</v>
      </c>
      <c r="F11" s="9" t="s">
        <v>17</v>
      </c>
      <c r="G11" s="8" t="s">
        <v>109</v>
      </c>
    </row>
    <row r="12" spans="1:7" s="10" customFormat="1" ht="21" customHeight="1" x14ac:dyDescent="0.2">
      <c r="A12" s="7">
        <f t="shared" si="0"/>
        <v>10</v>
      </c>
      <c r="B12" s="18">
        <v>23</v>
      </c>
      <c r="C12" s="11">
        <v>44935</v>
      </c>
      <c r="D12" s="12">
        <v>6104</v>
      </c>
      <c r="E12" s="13" t="s">
        <v>35</v>
      </c>
      <c r="F12" s="9" t="s">
        <v>17</v>
      </c>
      <c r="G12" s="8" t="s">
        <v>113</v>
      </c>
    </row>
    <row r="13" spans="1:7" s="10" customFormat="1" ht="21" customHeight="1" x14ac:dyDescent="0.2">
      <c r="A13" s="7">
        <f t="shared" si="0"/>
        <v>11</v>
      </c>
      <c r="B13" s="18">
        <f t="shared" si="0"/>
        <v>24</v>
      </c>
      <c r="C13" s="11">
        <v>44935</v>
      </c>
      <c r="D13" s="12">
        <v>468</v>
      </c>
      <c r="E13" s="13" t="s">
        <v>114</v>
      </c>
      <c r="F13" s="9" t="s">
        <v>17</v>
      </c>
      <c r="G13" s="8" t="s">
        <v>115</v>
      </c>
    </row>
    <row r="14" spans="1:7" s="10" customFormat="1" ht="21" customHeight="1" x14ac:dyDescent="0.2">
      <c r="A14" s="7">
        <f t="shared" si="0"/>
        <v>12</v>
      </c>
      <c r="B14" s="18">
        <v>25</v>
      </c>
      <c r="C14" s="11">
        <v>44935</v>
      </c>
      <c r="D14" s="12">
        <v>1520</v>
      </c>
      <c r="E14" s="13" t="s">
        <v>31</v>
      </c>
      <c r="F14" s="9" t="s">
        <v>18</v>
      </c>
      <c r="G14" s="8" t="s">
        <v>33</v>
      </c>
    </row>
    <row r="15" spans="1:7" s="10" customFormat="1" ht="21" customHeight="1" x14ac:dyDescent="0.2">
      <c r="A15" s="7">
        <f t="shared" si="0"/>
        <v>13</v>
      </c>
      <c r="B15" s="18">
        <f t="shared" si="0"/>
        <v>26</v>
      </c>
      <c r="C15" s="11">
        <v>44935</v>
      </c>
      <c r="D15" s="12">
        <v>1750</v>
      </c>
      <c r="E15" s="13" t="s">
        <v>56</v>
      </c>
      <c r="F15" s="9" t="s">
        <v>17</v>
      </c>
      <c r="G15" s="8" t="s">
        <v>116</v>
      </c>
    </row>
    <row r="16" spans="1:7" s="10" customFormat="1" ht="21" customHeight="1" x14ac:dyDescent="0.2">
      <c r="A16" s="7">
        <f t="shared" si="0"/>
        <v>14</v>
      </c>
      <c r="B16" s="18">
        <f t="shared" si="0"/>
        <v>27</v>
      </c>
      <c r="C16" s="11">
        <v>44935</v>
      </c>
      <c r="D16" s="12">
        <v>14152</v>
      </c>
      <c r="E16" s="13" t="s">
        <v>74</v>
      </c>
      <c r="F16" s="9" t="s">
        <v>17</v>
      </c>
      <c r="G16" s="8" t="s">
        <v>117</v>
      </c>
    </row>
    <row r="17" spans="1:7" s="10" customFormat="1" ht="21" customHeight="1" x14ac:dyDescent="0.2">
      <c r="A17" s="7">
        <f t="shared" si="0"/>
        <v>15</v>
      </c>
      <c r="B17" s="18">
        <v>28</v>
      </c>
      <c r="C17" s="11">
        <v>44935</v>
      </c>
      <c r="D17" s="12">
        <v>181.25</v>
      </c>
      <c r="E17" s="13" t="s">
        <v>22</v>
      </c>
      <c r="F17" s="9" t="s">
        <v>17</v>
      </c>
      <c r="G17" s="8" t="s">
        <v>34</v>
      </c>
    </row>
    <row r="18" spans="1:7" s="10" customFormat="1" ht="21" customHeight="1" x14ac:dyDescent="0.2">
      <c r="A18" s="7">
        <f t="shared" si="0"/>
        <v>16</v>
      </c>
      <c r="B18" s="18">
        <v>29</v>
      </c>
      <c r="C18" s="11">
        <v>44937</v>
      </c>
      <c r="D18" s="12">
        <v>270.56</v>
      </c>
      <c r="E18" s="13" t="s">
        <v>23</v>
      </c>
      <c r="F18" s="9" t="s">
        <v>17</v>
      </c>
      <c r="G18" s="8" t="s">
        <v>24</v>
      </c>
    </row>
    <row r="19" spans="1:7" s="10" customFormat="1" ht="21" customHeight="1" x14ac:dyDescent="0.2">
      <c r="A19" s="7">
        <f t="shared" ref="A19" si="3">A18+1</f>
        <v>17</v>
      </c>
      <c r="B19" s="18">
        <v>30</v>
      </c>
      <c r="C19" s="11">
        <v>44937</v>
      </c>
      <c r="D19" s="12">
        <v>247.25</v>
      </c>
      <c r="E19" s="13" t="s">
        <v>43</v>
      </c>
      <c r="F19" s="9" t="s">
        <v>18</v>
      </c>
      <c r="G19" s="8" t="s">
        <v>44</v>
      </c>
    </row>
    <row r="20" spans="1:7" s="10" customFormat="1" ht="21" customHeight="1" x14ac:dyDescent="0.2">
      <c r="A20" s="7">
        <f t="shared" ref="A20" si="4">A19+1</f>
        <v>18</v>
      </c>
      <c r="B20" s="18">
        <v>34</v>
      </c>
      <c r="C20" s="11">
        <v>44943</v>
      </c>
      <c r="D20" s="12">
        <v>356.49</v>
      </c>
      <c r="E20" s="13" t="s">
        <v>51</v>
      </c>
      <c r="F20" s="9" t="s">
        <v>18</v>
      </c>
      <c r="G20" s="8" t="s">
        <v>52</v>
      </c>
    </row>
    <row r="21" spans="1:7" s="10" customFormat="1" ht="21" customHeight="1" x14ac:dyDescent="0.2">
      <c r="A21" s="7">
        <f t="shared" ref="A21:A27" si="5">A20+1</f>
        <v>19</v>
      </c>
      <c r="B21" s="18">
        <v>35</v>
      </c>
      <c r="C21" s="11">
        <v>44944</v>
      </c>
      <c r="D21" s="12">
        <v>2084.16</v>
      </c>
      <c r="E21" s="13" t="s">
        <v>118</v>
      </c>
      <c r="F21" s="9" t="s">
        <v>17</v>
      </c>
      <c r="G21" s="8" t="s">
        <v>109</v>
      </c>
    </row>
    <row r="22" spans="1:7" s="10" customFormat="1" ht="21" customHeight="1" x14ac:dyDescent="0.2">
      <c r="A22" s="7">
        <f t="shared" si="5"/>
        <v>20</v>
      </c>
      <c r="B22" s="18">
        <v>36</v>
      </c>
      <c r="C22" s="11">
        <v>44943</v>
      </c>
      <c r="D22" s="12">
        <v>763</v>
      </c>
      <c r="E22" s="13" t="s">
        <v>119</v>
      </c>
      <c r="F22" s="9" t="s">
        <v>17</v>
      </c>
      <c r="G22" s="8" t="s">
        <v>120</v>
      </c>
    </row>
    <row r="23" spans="1:7" s="10" customFormat="1" ht="21" customHeight="1" x14ac:dyDescent="0.2">
      <c r="A23" s="7">
        <f t="shared" si="5"/>
        <v>21</v>
      </c>
      <c r="B23" s="18">
        <v>37</v>
      </c>
      <c r="C23" s="11">
        <v>44944</v>
      </c>
      <c r="D23" s="12">
        <v>2200</v>
      </c>
      <c r="E23" s="13" t="s">
        <v>121</v>
      </c>
      <c r="F23" s="9" t="s">
        <v>17</v>
      </c>
      <c r="G23" s="8" t="s">
        <v>122</v>
      </c>
    </row>
    <row r="24" spans="1:7" s="10" customFormat="1" ht="21" customHeight="1" x14ac:dyDescent="0.2">
      <c r="A24" s="7">
        <f t="shared" si="5"/>
        <v>22</v>
      </c>
      <c r="B24" s="18">
        <v>38</v>
      </c>
      <c r="C24" s="11">
        <v>44944</v>
      </c>
      <c r="D24" s="12">
        <v>1086.24</v>
      </c>
      <c r="E24" s="13" t="s">
        <v>28</v>
      </c>
      <c r="F24" s="9" t="s">
        <v>17</v>
      </c>
      <c r="G24" s="8" t="s">
        <v>38</v>
      </c>
    </row>
    <row r="25" spans="1:7" s="10" customFormat="1" ht="21" customHeight="1" x14ac:dyDescent="0.2">
      <c r="A25" s="7">
        <f t="shared" si="5"/>
        <v>23</v>
      </c>
      <c r="B25" s="18">
        <v>39</v>
      </c>
      <c r="C25" s="11">
        <v>44944</v>
      </c>
      <c r="D25" s="12">
        <v>1008</v>
      </c>
      <c r="E25" s="13" t="s">
        <v>63</v>
      </c>
      <c r="F25" s="9" t="s">
        <v>17</v>
      </c>
      <c r="G25" s="8" t="s">
        <v>123</v>
      </c>
    </row>
    <row r="26" spans="1:7" s="10" customFormat="1" ht="21" customHeight="1" x14ac:dyDescent="0.2">
      <c r="A26" s="7">
        <f t="shared" si="5"/>
        <v>24</v>
      </c>
      <c r="B26" s="18">
        <v>40</v>
      </c>
      <c r="C26" s="11">
        <v>44944</v>
      </c>
      <c r="D26" s="12">
        <v>1726.4</v>
      </c>
      <c r="E26" s="13" t="s">
        <v>47</v>
      </c>
      <c r="F26" s="9" t="s">
        <v>17</v>
      </c>
      <c r="G26" s="8" t="s">
        <v>124</v>
      </c>
    </row>
    <row r="27" spans="1:7" s="10" customFormat="1" ht="21" customHeight="1" x14ac:dyDescent="0.2">
      <c r="A27" s="7">
        <f t="shared" si="5"/>
        <v>25</v>
      </c>
      <c r="B27" s="18">
        <v>41</v>
      </c>
      <c r="C27" s="11">
        <v>44944</v>
      </c>
      <c r="D27" s="12">
        <v>477.36</v>
      </c>
      <c r="E27" s="13" t="s">
        <v>82</v>
      </c>
      <c r="F27" s="9" t="s">
        <v>17</v>
      </c>
      <c r="G27" s="8" t="s">
        <v>123</v>
      </c>
    </row>
    <row r="28" spans="1:7" s="10" customFormat="1" ht="21" customHeight="1" x14ac:dyDescent="0.2">
      <c r="A28" s="7">
        <f t="shared" si="0"/>
        <v>26</v>
      </c>
      <c r="B28" s="18">
        <v>44</v>
      </c>
      <c r="C28" s="11">
        <v>44945</v>
      </c>
      <c r="D28" s="12">
        <v>1150</v>
      </c>
      <c r="E28" s="13" t="s">
        <v>125</v>
      </c>
      <c r="F28" s="9" t="s">
        <v>17</v>
      </c>
      <c r="G28" s="8" t="s">
        <v>126</v>
      </c>
    </row>
    <row r="29" spans="1:7" s="10" customFormat="1" ht="21" customHeight="1" x14ac:dyDescent="0.2">
      <c r="A29" s="7">
        <f t="shared" si="0"/>
        <v>27</v>
      </c>
      <c r="B29" s="18">
        <v>45</v>
      </c>
      <c r="C29" s="11">
        <v>44945</v>
      </c>
      <c r="D29" s="12">
        <v>180.88</v>
      </c>
      <c r="E29" s="13" t="s">
        <v>127</v>
      </c>
      <c r="F29" s="9" t="s">
        <v>17</v>
      </c>
      <c r="G29" s="8" t="s">
        <v>128</v>
      </c>
    </row>
    <row r="30" spans="1:7" s="10" customFormat="1" ht="21" customHeight="1" x14ac:dyDescent="0.2">
      <c r="A30" s="7">
        <f t="shared" si="0"/>
        <v>28</v>
      </c>
      <c r="B30" s="18">
        <v>48</v>
      </c>
      <c r="C30" s="11">
        <v>44952</v>
      </c>
      <c r="D30" s="12">
        <v>1062</v>
      </c>
      <c r="E30" s="13" t="s">
        <v>119</v>
      </c>
      <c r="F30" s="9" t="s">
        <v>17</v>
      </c>
      <c r="G30" s="8" t="s">
        <v>129</v>
      </c>
    </row>
    <row r="31" spans="1:7" s="10" customFormat="1" ht="21" customHeight="1" x14ac:dyDescent="0.2">
      <c r="A31" s="7">
        <f t="shared" si="0"/>
        <v>29</v>
      </c>
      <c r="B31" s="18">
        <v>50</v>
      </c>
      <c r="C31" s="11">
        <v>44952</v>
      </c>
      <c r="D31" s="12">
        <v>634.98</v>
      </c>
      <c r="E31" s="13" t="s">
        <v>94</v>
      </c>
      <c r="F31" s="9" t="s">
        <v>17</v>
      </c>
      <c r="G31" s="8" t="s">
        <v>128</v>
      </c>
    </row>
    <row r="32" spans="1:7" s="10" customFormat="1" ht="18" customHeight="1" x14ac:dyDescent="0.2">
      <c r="A32" s="7">
        <f t="shared" si="0"/>
        <v>30</v>
      </c>
      <c r="B32" s="18">
        <v>52</v>
      </c>
      <c r="C32" s="11">
        <v>44956</v>
      </c>
      <c r="D32" s="12">
        <v>35.32</v>
      </c>
      <c r="E32" s="13" t="s">
        <v>130</v>
      </c>
      <c r="F32" s="9" t="s">
        <v>17</v>
      </c>
      <c r="G32" s="8" t="s">
        <v>131</v>
      </c>
    </row>
    <row r="33" spans="1:7" s="10" customFormat="1" ht="21" customHeight="1" x14ac:dyDescent="0.2">
      <c r="A33" s="7">
        <f t="shared" si="0"/>
        <v>31</v>
      </c>
      <c r="B33" s="18">
        <v>53</v>
      </c>
      <c r="C33" s="11">
        <v>44956</v>
      </c>
      <c r="D33" s="12">
        <v>35.32</v>
      </c>
      <c r="E33" s="13" t="s">
        <v>130</v>
      </c>
      <c r="F33" s="9" t="s">
        <v>17</v>
      </c>
      <c r="G33" s="8" t="s">
        <v>131</v>
      </c>
    </row>
    <row r="34" spans="1:7" s="10" customFormat="1" ht="21" customHeight="1" x14ac:dyDescent="0.2">
      <c r="A34" s="7">
        <f t="shared" si="0"/>
        <v>32</v>
      </c>
      <c r="B34" s="18">
        <v>55</v>
      </c>
      <c r="C34" s="11">
        <v>44956</v>
      </c>
      <c r="D34" s="12">
        <v>2080.8000000000002</v>
      </c>
      <c r="E34" s="13" t="s">
        <v>35</v>
      </c>
      <c r="F34" s="9" t="s">
        <v>17</v>
      </c>
      <c r="G34" s="8" t="s">
        <v>123</v>
      </c>
    </row>
    <row r="35" spans="1:7" s="10" customFormat="1" ht="21" customHeight="1" x14ac:dyDescent="0.2">
      <c r="A35" s="7">
        <f t="shared" si="0"/>
        <v>33</v>
      </c>
      <c r="B35" s="18">
        <v>56</v>
      </c>
      <c r="C35" s="11">
        <v>44956</v>
      </c>
      <c r="D35" s="12">
        <v>2892</v>
      </c>
      <c r="E35" s="13" t="s">
        <v>36</v>
      </c>
      <c r="F35" s="9" t="s">
        <v>17</v>
      </c>
      <c r="G35" s="8" t="s">
        <v>123</v>
      </c>
    </row>
    <row r="36" spans="1:7" s="10" customFormat="1" ht="21" customHeight="1" x14ac:dyDescent="0.2">
      <c r="A36" s="7">
        <f t="shared" si="0"/>
        <v>34</v>
      </c>
      <c r="B36" s="18">
        <v>57</v>
      </c>
      <c r="C36" s="11">
        <v>44957</v>
      </c>
      <c r="D36" s="12">
        <v>811.2</v>
      </c>
      <c r="E36" s="13" t="s">
        <v>4</v>
      </c>
      <c r="F36" s="9" t="s">
        <v>17</v>
      </c>
      <c r="G36" s="8" t="s">
        <v>132</v>
      </c>
    </row>
    <row r="37" spans="1:7" s="10" customFormat="1" ht="21" customHeight="1" x14ac:dyDescent="0.2">
      <c r="A37" s="7">
        <f t="shared" si="0"/>
        <v>35</v>
      </c>
      <c r="B37" s="18">
        <v>58</v>
      </c>
      <c r="C37" s="11">
        <v>44957</v>
      </c>
      <c r="D37" s="12">
        <v>720</v>
      </c>
      <c r="E37" s="13" t="s">
        <v>19</v>
      </c>
      <c r="F37" s="9" t="s">
        <v>17</v>
      </c>
      <c r="G37" s="8" t="s">
        <v>132</v>
      </c>
    </row>
    <row r="38" spans="1:7" s="10" customFormat="1" ht="21" customHeight="1" x14ac:dyDescent="0.2">
      <c r="A38" s="7">
        <f t="shared" si="0"/>
        <v>36</v>
      </c>
      <c r="B38" s="18">
        <v>59</v>
      </c>
      <c r="C38" s="11">
        <v>44957</v>
      </c>
      <c r="D38" s="12">
        <v>448.8</v>
      </c>
      <c r="E38" s="13" t="s">
        <v>0</v>
      </c>
      <c r="F38" s="9" t="s">
        <v>17</v>
      </c>
      <c r="G38" s="8" t="s">
        <v>133</v>
      </c>
    </row>
    <row r="39" spans="1:7" s="10" customFormat="1" ht="21" customHeight="1" x14ac:dyDescent="0.2">
      <c r="A39" s="7">
        <f t="shared" si="0"/>
        <v>37</v>
      </c>
      <c r="B39" s="18">
        <v>60</v>
      </c>
      <c r="C39" s="11">
        <v>44957</v>
      </c>
      <c r="D39" s="12">
        <v>60</v>
      </c>
      <c r="E39" s="13" t="s">
        <v>134</v>
      </c>
      <c r="F39" s="9" t="s">
        <v>17</v>
      </c>
      <c r="G39" s="8" t="s">
        <v>135</v>
      </c>
    </row>
    <row r="40" spans="1:7" s="10" customFormat="1" ht="21" customHeight="1" x14ac:dyDescent="0.2">
      <c r="A40" s="7">
        <f t="shared" si="0"/>
        <v>38</v>
      </c>
      <c r="B40" s="18">
        <v>61</v>
      </c>
      <c r="C40" s="11">
        <v>44957</v>
      </c>
      <c r="D40" s="12">
        <v>911.04</v>
      </c>
      <c r="E40" s="13" t="s">
        <v>4</v>
      </c>
      <c r="F40" s="9" t="s">
        <v>17</v>
      </c>
      <c r="G40" s="8" t="s">
        <v>136</v>
      </c>
    </row>
    <row r="41" spans="1:7" s="10" customFormat="1" ht="21" customHeight="1" x14ac:dyDescent="0.2">
      <c r="A41" s="7">
        <f t="shared" si="0"/>
        <v>39</v>
      </c>
      <c r="B41" s="18">
        <v>62</v>
      </c>
      <c r="C41" s="11">
        <v>44957</v>
      </c>
      <c r="D41" s="12">
        <v>230</v>
      </c>
      <c r="E41" s="13" t="s">
        <v>19</v>
      </c>
      <c r="F41" s="9" t="s">
        <v>17</v>
      </c>
      <c r="G41" s="8" t="s">
        <v>137</v>
      </c>
    </row>
    <row r="42" spans="1:7" s="10" customFormat="1" ht="21" customHeight="1" x14ac:dyDescent="0.2">
      <c r="A42" s="7">
        <f t="shared" si="0"/>
        <v>40</v>
      </c>
      <c r="B42" s="18">
        <v>63</v>
      </c>
      <c r="C42" s="11">
        <v>44957</v>
      </c>
      <c r="D42" s="12">
        <v>794.48</v>
      </c>
      <c r="E42" s="13" t="s">
        <v>7</v>
      </c>
      <c r="F42" s="9" t="s">
        <v>17</v>
      </c>
      <c r="G42" s="8" t="s">
        <v>136</v>
      </c>
    </row>
    <row r="43" spans="1:7" s="10" customFormat="1" ht="21" customHeight="1" x14ac:dyDescent="0.2">
      <c r="A43" s="7">
        <f t="shared" si="0"/>
        <v>41</v>
      </c>
      <c r="B43" s="18">
        <v>64</v>
      </c>
      <c r="C43" s="11">
        <v>44957</v>
      </c>
      <c r="D43" s="12">
        <v>432</v>
      </c>
      <c r="E43" s="13" t="s">
        <v>138</v>
      </c>
      <c r="F43" s="9" t="s">
        <v>17</v>
      </c>
      <c r="G43" s="8" t="s">
        <v>137</v>
      </c>
    </row>
    <row r="44" spans="1:7" s="10" customFormat="1" ht="21" customHeight="1" x14ac:dyDescent="0.2">
      <c r="A44" s="7">
        <f t="shared" si="0"/>
        <v>42</v>
      </c>
      <c r="B44" s="18">
        <v>65</v>
      </c>
      <c r="C44" s="11">
        <v>44957</v>
      </c>
      <c r="D44" s="12">
        <v>730</v>
      </c>
      <c r="E44" s="13" t="s">
        <v>5</v>
      </c>
      <c r="F44" s="9" t="s">
        <v>17</v>
      </c>
      <c r="G44" s="8" t="s">
        <v>139</v>
      </c>
    </row>
    <row r="45" spans="1:7" s="10" customFormat="1" ht="21" customHeight="1" x14ac:dyDescent="0.2">
      <c r="A45" s="7">
        <f t="shared" ref="A45:A108" si="6">A44+1</f>
        <v>43</v>
      </c>
      <c r="B45" s="18">
        <v>66</v>
      </c>
      <c r="C45" s="11">
        <v>44957</v>
      </c>
      <c r="D45" s="12">
        <v>800.8</v>
      </c>
      <c r="E45" s="13" t="s">
        <v>4</v>
      </c>
      <c r="F45" s="9" t="s">
        <v>17</v>
      </c>
      <c r="G45" s="8" t="s">
        <v>139</v>
      </c>
    </row>
    <row r="46" spans="1:7" s="10" customFormat="1" ht="21" customHeight="1" x14ac:dyDescent="0.2">
      <c r="A46" s="7">
        <f t="shared" si="6"/>
        <v>44</v>
      </c>
      <c r="B46" s="18">
        <v>67</v>
      </c>
      <c r="C46" s="11">
        <v>44957</v>
      </c>
      <c r="D46" s="12">
        <v>1380</v>
      </c>
      <c r="E46" s="13" t="s">
        <v>41</v>
      </c>
      <c r="F46" s="9" t="s">
        <v>17</v>
      </c>
      <c r="G46" s="8" t="s">
        <v>140</v>
      </c>
    </row>
    <row r="47" spans="1:7" s="10" customFormat="1" ht="21" customHeight="1" x14ac:dyDescent="0.2">
      <c r="A47" s="7">
        <f t="shared" si="6"/>
        <v>45</v>
      </c>
      <c r="B47" s="18">
        <v>68</v>
      </c>
      <c r="C47" s="11">
        <v>44957</v>
      </c>
      <c r="D47" s="12">
        <v>2099.5300000000002</v>
      </c>
      <c r="E47" s="13" t="s">
        <v>1</v>
      </c>
      <c r="F47" s="9" t="s">
        <v>17</v>
      </c>
      <c r="G47" s="8" t="s">
        <v>140</v>
      </c>
    </row>
    <row r="48" spans="1:7" s="10" customFormat="1" ht="21" customHeight="1" x14ac:dyDescent="0.2">
      <c r="A48" s="7">
        <f t="shared" si="6"/>
        <v>46</v>
      </c>
      <c r="B48" s="18">
        <v>69</v>
      </c>
      <c r="C48" s="11">
        <v>44957</v>
      </c>
      <c r="D48" s="12">
        <v>571.20000000000005</v>
      </c>
      <c r="E48" s="13" t="s">
        <v>0</v>
      </c>
      <c r="F48" s="9" t="s">
        <v>17</v>
      </c>
      <c r="G48" s="8" t="s">
        <v>139</v>
      </c>
    </row>
    <row r="49" spans="1:7" s="10" customFormat="1" ht="21" customHeight="1" x14ac:dyDescent="0.2">
      <c r="A49" s="7">
        <f t="shared" si="6"/>
        <v>47</v>
      </c>
      <c r="B49" s="18">
        <v>71</v>
      </c>
      <c r="C49" s="11">
        <v>44959</v>
      </c>
      <c r="D49" s="12">
        <v>3780</v>
      </c>
      <c r="E49" s="13" t="s">
        <v>130</v>
      </c>
      <c r="F49" s="9" t="s">
        <v>17</v>
      </c>
      <c r="G49" s="8" t="s">
        <v>141</v>
      </c>
    </row>
    <row r="50" spans="1:7" s="10" customFormat="1" ht="21" customHeight="1" x14ac:dyDescent="0.2">
      <c r="A50" s="7">
        <f t="shared" si="6"/>
        <v>48</v>
      </c>
      <c r="B50" s="18">
        <v>73</v>
      </c>
      <c r="C50" s="11">
        <v>44965</v>
      </c>
      <c r="D50" s="12">
        <v>1377.15</v>
      </c>
      <c r="E50" s="13" t="s">
        <v>23</v>
      </c>
      <c r="F50" s="9" t="s">
        <v>17</v>
      </c>
      <c r="G50" s="8" t="s">
        <v>24</v>
      </c>
    </row>
    <row r="51" spans="1:7" s="10" customFormat="1" ht="21.75" customHeight="1" x14ac:dyDescent="0.2">
      <c r="A51" s="7">
        <f t="shared" si="6"/>
        <v>49</v>
      </c>
      <c r="B51" s="18">
        <v>74</v>
      </c>
      <c r="C51" s="11">
        <v>44965</v>
      </c>
      <c r="D51" s="12">
        <v>1022</v>
      </c>
      <c r="E51" s="13" t="s">
        <v>119</v>
      </c>
      <c r="F51" s="9" t="s">
        <v>17</v>
      </c>
      <c r="G51" s="8" t="s">
        <v>142</v>
      </c>
    </row>
    <row r="52" spans="1:7" s="10" customFormat="1" ht="21" customHeight="1" x14ac:dyDescent="0.2">
      <c r="A52" s="7">
        <f t="shared" si="6"/>
        <v>50</v>
      </c>
      <c r="B52" s="18">
        <v>75</v>
      </c>
      <c r="C52" s="11">
        <v>44965</v>
      </c>
      <c r="D52" s="12">
        <v>600</v>
      </c>
      <c r="E52" s="13" t="s">
        <v>127</v>
      </c>
      <c r="F52" s="9" t="s">
        <v>17</v>
      </c>
      <c r="G52" s="8" t="s">
        <v>143</v>
      </c>
    </row>
    <row r="53" spans="1:7" s="10" customFormat="1" ht="21" customHeight="1" x14ac:dyDescent="0.2">
      <c r="A53" s="7">
        <f t="shared" si="6"/>
        <v>51</v>
      </c>
      <c r="B53" s="18">
        <v>76</v>
      </c>
      <c r="C53" s="11">
        <v>44965</v>
      </c>
      <c r="D53" s="12">
        <v>9912</v>
      </c>
      <c r="E53" s="13" t="s">
        <v>144</v>
      </c>
      <c r="F53" s="9" t="s">
        <v>17</v>
      </c>
      <c r="G53" s="8" t="s">
        <v>145</v>
      </c>
    </row>
    <row r="54" spans="1:7" s="10" customFormat="1" ht="21" customHeight="1" x14ac:dyDescent="0.2">
      <c r="A54" s="7">
        <f t="shared" si="6"/>
        <v>52</v>
      </c>
      <c r="B54" s="18">
        <v>77</v>
      </c>
      <c r="C54" s="11">
        <v>44965</v>
      </c>
      <c r="D54" s="12">
        <v>33570</v>
      </c>
      <c r="E54" s="13" t="s">
        <v>144</v>
      </c>
      <c r="F54" s="9" t="s">
        <v>17</v>
      </c>
      <c r="G54" s="8" t="s">
        <v>145</v>
      </c>
    </row>
    <row r="55" spans="1:7" s="10" customFormat="1" ht="21" customHeight="1" x14ac:dyDescent="0.2">
      <c r="A55" s="7">
        <f t="shared" si="6"/>
        <v>53</v>
      </c>
      <c r="B55" s="18">
        <v>79</v>
      </c>
      <c r="C55" s="11">
        <v>44972</v>
      </c>
      <c r="D55" s="12">
        <v>621.39</v>
      </c>
      <c r="E55" s="13" t="s">
        <v>146</v>
      </c>
      <c r="F55" s="9" t="s">
        <v>17</v>
      </c>
      <c r="G55" s="8" t="s">
        <v>147</v>
      </c>
    </row>
    <row r="56" spans="1:7" s="10" customFormat="1" ht="21" customHeight="1" x14ac:dyDescent="0.2">
      <c r="A56" s="7">
        <f t="shared" si="6"/>
        <v>54</v>
      </c>
      <c r="B56" s="18">
        <v>80</v>
      </c>
      <c r="C56" s="11">
        <v>44972</v>
      </c>
      <c r="D56" s="12">
        <v>21289.54</v>
      </c>
      <c r="E56" s="13" t="s">
        <v>80</v>
      </c>
      <c r="F56" s="9" t="s">
        <v>17</v>
      </c>
      <c r="G56" s="8" t="s">
        <v>148</v>
      </c>
    </row>
    <row r="57" spans="1:7" s="10" customFormat="1" ht="21" customHeight="1" x14ac:dyDescent="0.2">
      <c r="A57" s="7">
        <f t="shared" si="6"/>
        <v>55</v>
      </c>
      <c r="B57" s="18">
        <v>81</v>
      </c>
      <c r="C57" s="11">
        <v>44972</v>
      </c>
      <c r="D57" s="12">
        <v>247.25</v>
      </c>
      <c r="E57" s="13" t="s">
        <v>43</v>
      </c>
      <c r="F57" s="9" t="s">
        <v>18</v>
      </c>
      <c r="G57" s="8" t="s">
        <v>44</v>
      </c>
    </row>
    <row r="58" spans="1:7" s="10" customFormat="1" ht="21" customHeight="1" x14ac:dyDescent="0.2">
      <c r="A58" s="7">
        <f t="shared" si="6"/>
        <v>56</v>
      </c>
      <c r="B58" s="18">
        <v>82</v>
      </c>
      <c r="C58" s="11">
        <v>44972</v>
      </c>
      <c r="D58" s="12">
        <v>339.46</v>
      </c>
      <c r="E58" s="13" t="s">
        <v>48</v>
      </c>
      <c r="F58" s="9" t="s">
        <v>17</v>
      </c>
      <c r="G58" s="8" t="s">
        <v>109</v>
      </c>
    </row>
    <row r="59" spans="1:7" s="10" customFormat="1" ht="21" customHeight="1" x14ac:dyDescent="0.2">
      <c r="A59" s="7">
        <f t="shared" si="6"/>
        <v>57</v>
      </c>
      <c r="B59" s="18">
        <v>83</v>
      </c>
      <c r="C59" s="11">
        <v>44972</v>
      </c>
      <c r="D59" s="12">
        <v>1602</v>
      </c>
      <c r="E59" s="13" t="s">
        <v>60</v>
      </c>
      <c r="F59" s="9" t="s">
        <v>17</v>
      </c>
      <c r="G59" s="8" t="s">
        <v>109</v>
      </c>
    </row>
    <row r="60" spans="1:7" s="10" customFormat="1" ht="19.5" customHeight="1" x14ac:dyDescent="0.2">
      <c r="A60" s="7">
        <f t="shared" si="6"/>
        <v>58</v>
      </c>
      <c r="B60" s="18">
        <v>84</v>
      </c>
      <c r="C60" s="11">
        <v>44972</v>
      </c>
      <c r="D60" s="12">
        <v>2202</v>
      </c>
      <c r="E60" s="13" t="s">
        <v>59</v>
      </c>
      <c r="F60" s="9" t="s">
        <v>17</v>
      </c>
      <c r="G60" s="8" t="s">
        <v>109</v>
      </c>
    </row>
    <row r="61" spans="1:7" s="10" customFormat="1" ht="21" customHeight="1" x14ac:dyDescent="0.2">
      <c r="A61" s="7">
        <f t="shared" si="6"/>
        <v>59</v>
      </c>
      <c r="B61" s="18">
        <v>85</v>
      </c>
      <c r="C61" s="11">
        <v>44972</v>
      </c>
      <c r="D61" s="12">
        <v>364</v>
      </c>
      <c r="E61" s="13" t="s">
        <v>47</v>
      </c>
      <c r="F61" s="9" t="s">
        <v>17</v>
      </c>
      <c r="G61" s="8" t="s">
        <v>149</v>
      </c>
    </row>
    <row r="62" spans="1:7" s="10" customFormat="1" ht="21" customHeight="1" x14ac:dyDescent="0.2">
      <c r="A62" s="7">
        <f t="shared" si="6"/>
        <v>60</v>
      </c>
      <c r="B62" s="18">
        <v>86</v>
      </c>
      <c r="C62" s="11">
        <v>44972</v>
      </c>
      <c r="D62" s="12">
        <v>2640</v>
      </c>
      <c r="E62" s="13" t="s">
        <v>150</v>
      </c>
      <c r="F62" s="9" t="s">
        <v>17</v>
      </c>
      <c r="G62" s="8" t="s">
        <v>151</v>
      </c>
    </row>
    <row r="63" spans="1:7" s="10" customFormat="1" ht="21" customHeight="1" x14ac:dyDescent="0.2">
      <c r="A63" s="7">
        <f t="shared" si="6"/>
        <v>61</v>
      </c>
      <c r="B63" s="18">
        <v>87</v>
      </c>
      <c r="C63" s="11">
        <v>44972</v>
      </c>
      <c r="D63" s="12">
        <v>802</v>
      </c>
      <c r="E63" s="13" t="s">
        <v>58</v>
      </c>
      <c r="F63" s="9" t="s">
        <v>17</v>
      </c>
      <c r="G63" s="8" t="s">
        <v>109</v>
      </c>
    </row>
    <row r="64" spans="1:7" s="10" customFormat="1" ht="21" customHeight="1" x14ac:dyDescent="0.2">
      <c r="A64" s="7">
        <f t="shared" si="6"/>
        <v>62</v>
      </c>
      <c r="B64" s="18">
        <v>88</v>
      </c>
      <c r="C64" s="11">
        <v>44972</v>
      </c>
      <c r="D64" s="12">
        <v>4792</v>
      </c>
      <c r="E64" s="13" t="s">
        <v>102</v>
      </c>
      <c r="F64" s="9" t="s">
        <v>17</v>
      </c>
      <c r="G64" s="8" t="s">
        <v>152</v>
      </c>
    </row>
    <row r="65" spans="1:7" s="10" customFormat="1" ht="21" customHeight="1" x14ac:dyDescent="0.2">
      <c r="A65" s="7">
        <f t="shared" si="6"/>
        <v>63</v>
      </c>
      <c r="B65" s="18">
        <v>89</v>
      </c>
      <c r="C65" s="11">
        <v>44972</v>
      </c>
      <c r="D65" s="12">
        <v>560.11</v>
      </c>
      <c r="E65" s="13" t="s">
        <v>48</v>
      </c>
      <c r="F65" s="9" t="s">
        <v>17</v>
      </c>
      <c r="G65" s="8" t="s">
        <v>153</v>
      </c>
    </row>
    <row r="66" spans="1:7" s="10" customFormat="1" ht="21" customHeight="1" x14ac:dyDescent="0.2">
      <c r="A66" s="7">
        <f t="shared" si="6"/>
        <v>64</v>
      </c>
      <c r="B66" s="18">
        <v>90</v>
      </c>
      <c r="C66" s="11">
        <v>44972</v>
      </c>
      <c r="D66" s="12">
        <v>1146</v>
      </c>
      <c r="E66" s="13" t="s">
        <v>42</v>
      </c>
      <c r="F66" s="9" t="s">
        <v>17</v>
      </c>
      <c r="G66" s="8" t="s">
        <v>112</v>
      </c>
    </row>
    <row r="67" spans="1:7" s="10" customFormat="1" ht="21" customHeight="1" x14ac:dyDescent="0.2">
      <c r="A67" s="7">
        <f t="shared" si="6"/>
        <v>65</v>
      </c>
      <c r="B67" s="18">
        <v>91</v>
      </c>
      <c r="C67" s="11">
        <v>44972</v>
      </c>
      <c r="D67" s="12">
        <v>4300</v>
      </c>
      <c r="E67" s="13" t="s">
        <v>85</v>
      </c>
      <c r="F67" s="9" t="s">
        <v>17</v>
      </c>
      <c r="G67" s="8" t="s">
        <v>154</v>
      </c>
    </row>
    <row r="68" spans="1:7" s="10" customFormat="1" ht="21" customHeight="1" x14ac:dyDescent="0.2">
      <c r="A68" s="7">
        <f t="shared" si="6"/>
        <v>66</v>
      </c>
      <c r="B68" s="18">
        <v>94</v>
      </c>
      <c r="C68" s="11">
        <v>44972</v>
      </c>
      <c r="D68" s="12">
        <v>1738.07</v>
      </c>
      <c r="E68" s="13" t="s">
        <v>80</v>
      </c>
      <c r="F68" s="9" t="s">
        <v>17</v>
      </c>
      <c r="G68" s="8" t="s">
        <v>155</v>
      </c>
    </row>
    <row r="69" spans="1:7" s="10" customFormat="1" ht="21" customHeight="1" x14ac:dyDescent="0.2">
      <c r="A69" s="7">
        <f t="shared" si="6"/>
        <v>67</v>
      </c>
      <c r="B69" s="18">
        <v>100</v>
      </c>
      <c r="C69" s="11">
        <v>44978</v>
      </c>
      <c r="D69" s="12">
        <v>451</v>
      </c>
      <c r="E69" s="13" t="s">
        <v>119</v>
      </c>
      <c r="F69" s="9" t="s">
        <v>17</v>
      </c>
      <c r="G69" s="8" t="s">
        <v>157</v>
      </c>
    </row>
    <row r="70" spans="1:7" s="10" customFormat="1" ht="21" customHeight="1" x14ac:dyDescent="0.2">
      <c r="A70" s="7">
        <f t="shared" si="6"/>
        <v>68</v>
      </c>
      <c r="B70" s="18">
        <v>101</v>
      </c>
      <c r="C70" s="11">
        <v>44978</v>
      </c>
      <c r="D70" s="12">
        <v>880</v>
      </c>
      <c r="E70" s="13" t="s">
        <v>156</v>
      </c>
      <c r="F70" s="9" t="s">
        <v>17</v>
      </c>
      <c r="G70" s="8" t="s">
        <v>158</v>
      </c>
    </row>
    <row r="71" spans="1:7" s="10" customFormat="1" ht="21" customHeight="1" x14ac:dyDescent="0.2">
      <c r="A71" s="7">
        <f t="shared" si="6"/>
        <v>69</v>
      </c>
      <c r="B71" s="18">
        <v>105</v>
      </c>
      <c r="C71" s="11">
        <v>44984</v>
      </c>
      <c r="D71" s="12">
        <v>788.4</v>
      </c>
      <c r="E71" s="13" t="s">
        <v>28</v>
      </c>
      <c r="F71" s="9" t="s">
        <v>17</v>
      </c>
      <c r="G71" s="8" t="s">
        <v>38</v>
      </c>
    </row>
    <row r="72" spans="1:7" s="10" customFormat="1" ht="21" customHeight="1" x14ac:dyDescent="0.2">
      <c r="A72" s="7">
        <f t="shared" si="6"/>
        <v>70</v>
      </c>
      <c r="B72" s="18">
        <v>106</v>
      </c>
      <c r="C72" s="11">
        <v>44984</v>
      </c>
      <c r="D72" s="12">
        <v>9.99</v>
      </c>
      <c r="E72" s="13" t="s">
        <v>27</v>
      </c>
      <c r="F72" s="9" t="s">
        <v>17</v>
      </c>
      <c r="G72" s="8" t="s">
        <v>159</v>
      </c>
    </row>
    <row r="73" spans="1:7" s="10" customFormat="1" ht="21" customHeight="1" x14ac:dyDescent="0.2">
      <c r="A73" s="7">
        <f t="shared" si="6"/>
        <v>71</v>
      </c>
      <c r="B73" s="18">
        <v>107</v>
      </c>
      <c r="C73" s="11">
        <v>44984</v>
      </c>
      <c r="D73" s="12">
        <v>35.32</v>
      </c>
      <c r="E73" s="13" t="s">
        <v>130</v>
      </c>
      <c r="F73" s="9" t="s">
        <v>17</v>
      </c>
      <c r="G73" s="8" t="s">
        <v>131</v>
      </c>
    </row>
    <row r="74" spans="1:7" s="10" customFormat="1" ht="21" customHeight="1" x14ac:dyDescent="0.2">
      <c r="A74" s="7">
        <f t="shared" si="6"/>
        <v>72</v>
      </c>
      <c r="B74" s="18">
        <v>108</v>
      </c>
      <c r="C74" s="11">
        <v>44984</v>
      </c>
      <c r="D74" s="12">
        <v>35.32</v>
      </c>
      <c r="E74" s="13" t="s">
        <v>130</v>
      </c>
      <c r="F74" s="9" t="s">
        <v>17</v>
      </c>
      <c r="G74" s="8" t="s">
        <v>131</v>
      </c>
    </row>
    <row r="75" spans="1:7" s="10" customFormat="1" ht="21" customHeight="1" x14ac:dyDescent="0.2">
      <c r="A75" s="7">
        <f t="shared" si="6"/>
        <v>73</v>
      </c>
      <c r="B75" s="18">
        <v>109</v>
      </c>
      <c r="C75" s="11">
        <v>44986</v>
      </c>
      <c r="D75" s="12">
        <v>1693.31</v>
      </c>
      <c r="E75" s="13" t="s">
        <v>53</v>
      </c>
      <c r="F75" s="9" t="s">
        <v>17</v>
      </c>
      <c r="G75" s="8" t="s">
        <v>54</v>
      </c>
    </row>
    <row r="76" spans="1:7" s="10" customFormat="1" ht="21" customHeight="1" x14ac:dyDescent="0.2">
      <c r="A76" s="7">
        <f t="shared" si="6"/>
        <v>74</v>
      </c>
      <c r="B76" s="18">
        <v>111</v>
      </c>
      <c r="C76" s="11">
        <v>44988</v>
      </c>
      <c r="D76" s="12">
        <v>64</v>
      </c>
      <c r="E76" s="13" t="s">
        <v>35</v>
      </c>
      <c r="F76" s="9" t="s">
        <v>17</v>
      </c>
      <c r="G76" s="8" t="s">
        <v>160</v>
      </c>
    </row>
    <row r="77" spans="1:7" s="10" customFormat="1" ht="21" customHeight="1" x14ac:dyDescent="0.2">
      <c r="A77" s="7">
        <f t="shared" si="6"/>
        <v>75</v>
      </c>
      <c r="B77" s="18">
        <v>112</v>
      </c>
      <c r="C77" s="11">
        <v>44988</v>
      </c>
      <c r="D77" s="12">
        <v>11146.68</v>
      </c>
      <c r="E77" s="13" t="s">
        <v>95</v>
      </c>
      <c r="F77" s="9" t="s">
        <v>17</v>
      </c>
      <c r="G77" s="8" t="s">
        <v>161</v>
      </c>
    </row>
    <row r="78" spans="1:7" s="10" customFormat="1" ht="21" customHeight="1" x14ac:dyDescent="0.2">
      <c r="A78" s="7">
        <f t="shared" si="6"/>
        <v>76</v>
      </c>
      <c r="B78" s="18">
        <v>113</v>
      </c>
      <c r="C78" s="11">
        <v>44998</v>
      </c>
      <c r="D78" s="12">
        <v>111.2</v>
      </c>
      <c r="E78" s="13" t="s">
        <v>162</v>
      </c>
      <c r="F78" s="9" t="s">
        <v>17</v>
      </c>
      <c r="G78" s="8" t="s">
        <v>163</v>
      </c>
    </row>
    <row r="79" spans="1:7" s="10" customFormat="1" ht="21" customHeight="1" x14ac:dyDescent="0.2">
      <c r="A79" s="7">
        <f t="shared" si="6"/>
        <v>77</v>
      </c>
      <c r="B79" s="18">
        <v>114</v>
      </c>
      <c r="C79" s="11">
        <v>44998</v>
      </c>
      <c r="D79" s="12">
        <v>3560</v>
      </c>
      <c r="E79" s="13" t="s">
        <v>164</v>
      </c>
      <c r="F79" s="9" t="s">
        <v>17</v>
      </c>
      <c r="G79" s="8" t="s">
        <v>165</v>
      </c>
    </row>
    <row r="80" spans="1:7" s="10" customFormat="1" ht="21" customHeight="1" x14ac:dyDescent="0.2">
      <c r="A80" s="7">
        <f t="shared" si="6"/>
        <v>78</v>
      </c>
      <c r="B80" s="18">
        <v>115</v>
      </c>
      <c r="C80" s="11">
        <v>44999</v>
      </c>
      <c r="D80" s="12">
        <v>1066</v>
      </c>
      <c r="E80" s="13" t="s">
        <v>119</v>
      </c>
      <c r="F80" s="9" t="s">
        <v>17</v>
      </c>
      <c r="G80" s="8" t="s">
        <v>166</v>
      </c>
    </row>
    <row r="81" spans="1:7" s="10" customFormat="1" ht="21" customHeight="1" x14ac:dyDescent="0.2">
      <c r="A81" s="7">
        <f t="shared" si="6"/>
        <v>79</v>
      </c>
      <c r="B81" s="18">
        <v>116</v>
      </c>
      <c r="C81" s="11">
        <v>44999</v>
      </c>
      <c r="D81" s="12">
        <v>619.39</v>
      </c>
      <c r="E81" s="13" t="s">
        <v>23</v>
      </c>
      <c r="F81" s="9" t="s">
        <v>17</v>
      </c>
      <c r="G81" s="8" t="s">
        <v>24</v>
      </c>
    </row>
    <row r="82" spans="1:7" s="10" customFormat="1" ht="21" customHeight="1" x14ac:dyDescent="0.2">
      <c r="A82" s="7">
        <f t="shared" si="6"/>
        <v>80</v>
      </c>
      <c r="B82" s="18">
        <v>117</v>
      </c>
      <c r="C82" s="11">
        <v>44999</v>
      </c>
      <c r="D82" s="12">
        <v>120</v>
      </c>
      <c r="E82" s="13" t="s">
        <v>167</v>
      </c>
      <c r="F82" s="9" t="s">
        <v>17</v>
      </c>
      <c r="G82" s="8" t="s">
        <v>168</v>
      </c>
    </row>
    <row r="83" spans="1:7" s="10" customFormat="1" ht="21" customHeight="1" x14ac:dyDescent="0.2">
      <c r="A83" s="7">
        <f t="shared" si="6"/>
        <v>81</v>
      </c>
      <c r="B83" s="18">
        <v>118</v>
      </c>
      <c r="C83" s="11">
        <v>44999</v>
      </c>
      <c r="D83" s="12">
        <v>2441.4</v>
      </c>
      <c r="E83" s="13" t="s">
        <v>93</v>
      </c>
      <c r="F83" s="9" t="s">
        <v>17</v>
      </c>
      <c r="G83" s="8" t="s">
        <v>169</v>
      </c>
    </row>
    <row r="84" spans="1:7" s="10" customFormat="1" ht="21" customHeight="1" x14ac:dyDescent="0.2">
      <c r="A84" s="7">
        <f t="shared" si="6"/>
        <v>82</v>
      </c>
      <c r="B84" s="18">
        <v>119</v>
      </c>
      <c r="C84" s="11">
        <v>45000</v>
      </c>
      <c r="D84" s="12">
        <v>1310.4000000000001</v>
      </c>
      <c r="E84" s="13" t="s">
        <v>39</v>
      </c>
      <c r="F84" s="9" t="s">
        <v>17</v>
      </c>
      <c r="G84" s="8" t="s">
        <v>170</v>
      </c>
    </row>
    <row r="85" spans="1:7" s="10" customFormat="1" ht="21" customHeight="1" x14ac:dyDescent="0.2">
      <c r="A85" s="7">
        <f t="shared" si="6"/>
        <v>83</v>
      </c>
      <c r="B85" s="18">
        <v>123</v>
      </c>
      <c r="C85" s="11">
        <v>45002</v>
      </c>
      <c r="D85" s="12">
        <v>1706</v>
      </c>
      <c r="E85" s="13" t="s">
        <v>32</v>
      </c>
      <c r="F85" s="9" t="s">
        <v>17</v>
      </c>
      <c r="G85" s="8" t="s">
        <v>171</v>
      </c>
    </row>
    <row r="86" spans="1:7" s="10" customFormat="1" ht="21" customHeight="1" x14ac:dyDescent="0.2">
      <c r="A86" s="7">
        <f t="shared" si="6"/>
        <v>84</v>
      </c>
      <c r="B86" s="18">
        <v>126</v>
      </c>
      <c r="C86" s="11">
        <v>45007</v>
      </c>
      <c r="D86" s="12">
        <v>2000</v>
      </c>
      <c r="E86" s="13" t="s">
        <v>91</v>
      </c>
      <c r="F86" s="9" t="s">
        <v>17</v>
      </c>
      <c r="G86" s="8" t="s">
        <v>172</v>
      </c>
    </row>
    <row r="87" spans="1:7" s="10" customFormat="1" ht="21" customHeight="1" x14ac:dyDescent="0.2">
      <c r="A87" s="7">
        <f t="shared" si="6"/>
        <v>85</v>
      </c>
      <c r="B87" s="18">
        <v>127</v>
      </c>
      <c r="C87" s="11">
        <v>45007</v>
      </c>
      <c r="D87" s="12">
        <v>9835</v>
      </c>
      <c r="E87" s="13" t="s">
        <v>173</v>
      </c>
      <c r="F87" s="9" t="s">
        <v>17</v>
      </c>
      <c r="G87" s="8" t="s">
        <v>174</v>
      </c>
    </row>
    <row r="88" spans="1:7" s="10" customFormat="1" ht="21" customHeight="1" x14ac:dyDescent="0.2">
      <c r="A88" s="7">
        <f t="shared" si="6"/>
        <v>86</v>
      </c>
      <c r="B88" s="18">
        <v>129</v>
      </c>
      <c r="C88" s="11">
        <v>45008</v>
      </c>
      <c r="D88" s="12">
        <v>248.8</v>
      </c>
      <c r="E88" s="13" t="s">
        <v>43</v>
      </c>
      <c r="F88" s="9" t="s">
        <v>18</v>
      </c>
      <c r="G88" s="8" t="s">
        <v>44</v>
      </c>
    </row>
    <row r="89" spans="1:7" s="10" customFormat="1" ht="21" customHeight="1" x14ac:dyDescent="0.2">
      <c r="A89" s="7">
        <f t="shared" si="6"/>
        <v>87</v>
      </c>
      <c r="B89" s="18">
        <v>131</v>
      </c>
      <c r="C89" s="11">
        <v>45008</v>
      </c>
      <c r="D89" s="12">
        <v>116.3</v>
      </c>
      <c r="E89" s="13" t="s">
        <v>73</v>
      </c>
      <c r="F89" s="9" t="s">
        <v>18</v>
      </c>
      <c r="G89" s="8" t="s">
        <v>175</v>
      </c>
    </row>
    <row r="90" spans="1:7" s="10" customFormat="1" ht="21" customHeight="1" x14ac:dyDescent="0.2">
      <c r="A90" s="7">
        <f t="shared" si="6"/>
        <v>88</v>
      </c>
      <c r="B90" s="18">
        <v>132</v>
      </c>
      <c r="C90" s="11">
        <v>45008</v>
      </c>
      <c r="D90" s="12">
        <v>119.4</v>
      </c>
      <c r="E90" s="13" t="s">
        <v>176</v>
      </c>
      <c r="F90" s="9" t="s">
        <v>18</v>
      </c>
      <c r="G90" s="8" t="s">
        <v>175</v>
      </c>
    </row>
    <row r="91" spans="1:7" s="10" customFormat="1" ht="21" customHeight="1" x14ac:dyDescent="0.2">
      <c r="A91" s="7">
        <f t="shared" si="6"/>
        <v>89</v>
      </c>
      <c r="B91" s="18">
        <v>135</v>
      </c>
      <c r="C91" s="11">
        <v>45013</v>
      </c>
      <c r="D91" s="12">
        <v>2000</v>
      </c>
      <c r="E91" s="13" t="s">
        <v>91</v>
      </c>
      <c r="F91" s="9" t="s">
        <v>17</v>
      </c>
      <c r="G91" s="8" t="s">
        <v>177</v>
      </c>
    </row>
    <row r="92" spans="1:7" s="10" customFormat="1" ht="21" customHeight="1" x14ac:dyDescent="0.2">
      <c r="A92" s="7">
        <f t="shared" si="6"/>
        <v>90</v>
      </c>
      <c r="B92" s="18">
        <v>136</v>
      </c>
      <c r="C92" s="11">
        <v>45013</v>
      </c>
      <c r="D92" s="12">
        <v>35.32</v>
      </c>
      <c r="E92" s="13" t="s">
        <v>130</v>
      </c>
      <c r="F92" s="9" t="s">
        <v>17</v>
      </c>
      <c r="G92" s="8" t="s">
        <v>131</v>
      </c>
    </row>
    <row r="93" spans="1:7" s="10" customFormat="1" ht="21" customHeight="1" x14ac:dyDescent="0.2">
      <c r="A93" s="7">
        <f t="shared" si="6"/>
        <v>91</v>
      </c>
      <c r="B93" s="18">
        <v>137</v>
      </c>
      <c r="C93" s="11">
        <v>45013</v>
      </c>
      <c r="D93" s="12">
        <v>35.32</v>
      </c>
      <c r="E93" s="13" t="s">
        <v>130</v>
      </c>
      <c r="F93" s="9" t="s">
        <v>17</v>
      </c>
      <c r="G93" s="8" t="s">
        <v>131</v>
      </c>
    </row>
    <row r="94" spans="1:7" s="10" customFormat="1" ht="21" customHeight="1" x14ac:dyDescent="0.2">
      <c r="A94" s="7">
        <f t="shared" si="6"/>
        <v>92</v>
      </c>
      <c r="B94" s="18">
        <v>139</v>
      </c>
      <c r="C94" s="11">
        <v>45014</v>
      </c>
      <c r="D94" s="12">
        <v>1120</v>
      </c>
      <c r="E94" s="13" t="s">
        <v>178</v>
      </c>
      <c r="F94" s="9" t="s">
        <v>17</v>
      </c>
      <c r="G94" s="8" t="s">
        <v>179</v>
      </c>
    </row>
    <row r="95" spans="1:7" s="10" customFormat="1" ht="21" customHeight="1" x14ac:dyDescent="0.2">
      <c r="A95" s="7">
        <f t="shared" si="6"/>
        <v>93</v>
      </c>
      <c r="B95" s="18">
        <v>140</v>
      </c>
      <c r="C95" s="11">
        <v>45014</v>
      </c>
      <c r="D95" s="12">
        <v>4820</v>
      </c>
      <c r="E95" s="13" t="s">
        <v>8</v>
      </c>
      <c r="F95" s="9" t="s">
        <v>17</v>
      </c>
      <c r="G95" s="8" t="s">
        <v>180</v>
      </c>
    </row>
    <row r="96" spans="1:7" s="10" customFormat="1" ht="21" customHeight="1" x14ac:dyDescent="0.2">
      <c r="A96" s="7">
        <f t="shared" si="6"/>
        <v>94</v>
      </c>
      <c r="B96" s="18">
        <v>141</v>
      </c>
      <c r="C96" s="11">
        <v>45014</v>
      </c>
      <c r="D96" s="12">
        <v>3750</v>
      </c>
      <c r="E96" s="13" t="s">
        <v>37</v>
      </c>
      <c r="F96" s="9" t="s">
        <v>17</v>
      </c>
      <c r="G96" s="8" t="s">
        <v>181</v>
      </c>
    </row>
    <row r="97" spans="1:7" s="10" customFormat="1" ht="21" customHeight="1" x14ac:dyDescent="0.2">
      <c r="A97" s="7">
        <f t="shared" si="6"/>
        <v>95</v>
      </c>
      <c r="B97" s="18">
        <v>142</v>
      </c>
      <c r="C97" s="11">
        <v>45014</v>
      </c>
      <c r="D97" s="12">
        <v>160</v>
      </c>
      <c r="E97" s="13" t="s">
        <v>182</v>
      </c>
      <c r="F97" s="9" t="s">
        <v>17</v>
      </c>
      <c r="G97" s="8" t="s">
        <v>186</v>
      </c>
    </row>
    <row r="98" spans="1:7" s="10" customFormat="1" ht="21" customHeight="1" x14ac:dyDescent="0.2">
      <c r="A98" s="7">
        <f t="shared" si="6"/>
        <v>96</v>
      </c>
      <c r="B98" s="18">
        <v>143</v>
      </c>
      <c r="C98" s="11">
        <v>45014</v>
      </c>
      <c r="D98" s="12">
        <v>5000</v>
      </c>
      <c r="E98" s="13" t="s">
        <v>183</v>
      </c>
      <c r="F98" s="9" t="s">
        <v>17</v>
      </c>
      <c r="G98" s="8" t="s">
        <v>179</v>
      </c>
    </row>
    <row r="99" spans="1:7" s="10" customFormat="1" ht="21" customHeight="1" x14ac:dyDescent="0.2">
      <c r="A99" s="7">
        <f t="shared" si="6"/>
        <v>97</v>
      </c>
      <c r="B99" s="18">
        <v>144</v>
      </c>
      <c r="C99" s="11">
        <v>45014</v>
      </c>
      <c r="D99" s="12">
        <v>4000</v>
      </c>
      <c r="E99" s="13" t="s">
        <v>64</v>
      </c>
      <c r="F99" s="9" t="s">
        <v>17</v>
      </c>
      <c r="G99" s="8" t="s">
        <v>184</v>
      </c>
    </row>
    <row r="100" spans="1:7" s="10" customFormat="1" ht="21" customHeight="1" x14ac:dyDescent="0.2">
      <c r="A100" s="7">
        <f t="shared" si="6"/>
        <v>98</v>
      </c>
      <c r="B100" s="18">
        <v>145</v>
      </c>
      <c r="C100" s="11">
        <v>45014</v>
      </c>
      <c r="D100" s="12">
        <v>339.46</v>
      </c>
      <c r="E100" s="13" t="s">
        <v>48</v>
      </c>
      <c r="F100" s="9" t="s">
        <v>17</v>
      </c>
      <c r="G100" s="8" t="s">
        <v>109</v>
      </c>
    </row>
    <row r="101" spans="1:7" s="10" customFormat="1" ht="21" customHeight="1" x14ac:dyDescent="0.2">
      <c r="A101" s="7">
        <f t="shared" si="6"/>
        <v>99</v>
      </c>
      <c r="B101" s="18">
        <v>146</v>
      </c>
      <c r="C101" s="11">
        <v>45014</v>
      </c>
      <c r="D101" s="12">
        <v>400</v>
      </c>
      <c r="E101" s="13" t="s">
        <v>185</v>
      </c>
      <c r="F101" s="9" t="s">
        <v>17</v>
      </c>
      <c r="G101" s="8" t="s">
        <v>187</v>
      </c>
    </row>
    <row r="102" spans="1:7" s="10" customFormat="1" ht="21" customHeight="1" x14ac:dyDescent="0.2">
      <c r="A102" s="7">
        <f t="shared" si="6"/>
        <v>100</v>
      </c>
      <c r="B102" s="18">
        <v>147</v>
      </c>
      <c r="C102" s="11">
        <v>45014</v>
      </c>
      <c r="D102" s="12">
        <v>840</v>
      </c>
      <c r="E102" s="13" t="s">
        <v>40</v>
      </c>
      <c r="F102" s="9" t="s">
        <v>17</v>
      </c>
      <c r="G102" s="8" t="s">
        <v>188</v>
      </c>
    </row>
    <row r="103" spans="1:7" s="10" customFormat="1" ht="21" customHeight="1" x14ac:dyDescent="0.2">
      <c r="A103" s="7">
        <f t="shared" si="6"/>
        <v>101</v>
      </c>
      <c r="B103" s="18">
        <v>148</v>
      </c>
      <c r="C103" s="11">
        <v>45014</v>
      </c>
      <c r="D103" s="12">
        <v>960</v>
      </c>
      <c r="E103" s="13" t="s">
        <v>189</v>
      </c>
      <c r="F103" s="9" t="s">
        <v>17</v>
      </c>
      <c r="G103" s="8" t="s">
        <v>190</v>
      </c>
    </row>
    <row r="104" spans="1:7" s="10" customFormat="1" ht="21" customHeight="1" x14ac:dyDescent="0.2">
      <c r="A104" s="7">
        <f t="shared" si="6"/>
        <v>102</v>
      </c>
      <c r="B104" s="18">
        <v>149</v>
      </c>
      <c r="C104" s="11">
        <v>45014</v>
      </c>
      <c r="D104" s="12">
        <v>800.8</v>
      </c>
      <c r="E104" s="13" t="s">
        <v>4</v>
      </c>
      <c r="F104" s="9" t="s">
        <v>17</v>
      </c>
      <c r="G104" s="8" t="s">
        <v>170</v>
      </c>
    </row>
    <row r="105" spans="1:7" s="10" customFormat="1" ht="21" customHeight="1" x14ac:dyDescent="0.2">
      <c r="A105" s="7">
        <f t="shared" si="6"/>
        <v>103</v>
      </c>
      <c r="B105" s="18">
        <v>150</v>
      </c>
      <c r="C105" s="11">
        <v>45014</v>
      </c>
      <c r="D105" s="12">
        <v>2049.36</v>
      </c>
      <c r="E105" s="13" t="s">
        <v>1</v>
      </c>
      <c r="F105" s="9" t="s">
        <v>17</v>
      </c>
      <c r="G105" s="8" t="s">
        <v>191</v>
      </c>
    </row>
    <row r="106" spans="1:7" s="10" customFormat="1" ht="21" customHeight="1" x14ac:dyDescent="0.2">
      <c r="A106" s="7">
        <f t="shared" si="6"/>
        <v>104</v>
      </c>
      <c r="B106" s="18">
        <v>151</v>
      </c>
      <c r="C106" s="11">
        <v>45014</v>
      </c>
      <c r="D106" s="12">
        <v>730</v>
      </c>
      <c r="E106" s="13" t="s">
        <v>5</v>
      </c>
      <c r="F106" s="9" t="s">
        <v>17</v>
      </c>
      <c r="G106" s="8" t="s">
        <v>170</v>
      </c>
    </row>
    <row r="107" spans="1:7" s="10" customFormat="1" ht="21" customHeight="1" x14ac:dyDescent="0.2">
      <c r="A107" s="7">
        <f t="shared" si="6"/>
        <v>105</v>
      </c>
      <c r="B107" s="18">
        <v>152</v>
      </c>
      <c r="C107" s="11">
        <v>45014</v>
      </c>
      <c r="D107" s="12">
        <v>571.20000000000005</v>
      </c>
      <c r="E107" s="13" t="s">
        <v>0</v>
      </c>
      <c r="F107" s="9" t="s">
        <v>17</v>
      </c>
      <c r="G107" s="8" t="s">
        <v>170</v>
      </c>
    </row>
    <row r="108" spans="1:7" s="10" customFormat="1" ht="21" customHeight="1" x14ac:dyDescent="0.2">
      <c r="A108" s="7">
        <f t="shared" si="6"/>
        <v>106</v>
      </c>
      <c r="B108" s="18">
        <v>153</v>
      </c>
      <c r="C108" s="11">
        <v>45014</v>
      </c>
      <c r="D108" s="12">
        <v>480</v>
      </c>
      <c r="E108" s="13" t="s">
        <v>6</v>
      </c>
      <c r="F108" s="9" t="s">
        <v>17</v>
      </c>
      <c r="G108" s="8" t="s">
        <v>133</v>
      </c>
    </row>
    <row r="109" spans="1:7" s="10" customFormat="1" ht="21" customHeight="1" x14ac:dyDescent="0.2">
      <c r="A109" s="7">
        <f t="shared" ref="A109:A124" si="7">A108+1</f>
        <v>107</v>
      </c>
      <c r="B109" s="18">
        <v>154</v>
      </c>
      <c r="C109" s="11">
        <v>45014</v>
      </c>
      <c r="D109" s="12">
        <v>384</v>
      </c>
      <c r="E109" s="13" t="s">
        <v>6</v>
      </c>
      <c r="F109" s="9" t="s">
        <v>17</v>
      </c>
      <c r="G109" s="8" t="s">
        <v>137</v>
      </c>
    </row>
    <row r="110" spans="1:7" s="10" customFormat="1" ht="21" customHeight="1" x14ac:dyDescent="0.2">
      <c r="A110" s="7">
        <f t="shared" si="7"/>
        <v>108</v>
      </c>
      <c r="B110" s="18">
        <v>155</v>
      </c>
      <c r="C110" s="11">
        <v>45014</v>
      </c>
      <c r="D110" s="12">
        <v>459.6</v>
      </c>
      <c r="E110" s="13" t="s">
        <v>20</v>
      </c>
      <c r="F110" s="9" t="s">
        <v>17</v>
      </c>
      <c r="G110" s="8" t="s">
        <v>133</v>
      </c>
    </row>
    <row r="111" spans="1:7" s="10" customFormat="1" ht="21" customHeight="1" x14ac:dyDescent="0.2">
      <c r="A111" s="7">
        <f t="shared" si="7"/>
        <v>109</v>
      </c>
      <c r="B111" s="18">
        <v>156</v>
      </c>
      <c r="C111" s="11">
        <v>45014</v>
      </c>
      <c r="D111" s="12">
        <v>7847.48</v>
      </c>
      <c r="E111" s="13" t="s">
        <v>192</v>
      </c>
      <c r="F111" s="9" t="s">
        <v>17</v>
      </c>
      <c r="G111" s="8" t="s">
        <v>193</v>
      </c>
    </row>
    <row r="112" spans="1:7" s="10" customFormat="1" ht="21" customHeight="1" x14ac:dyDescent="0.2">
      <c r="A112" s="7">
        <f t="shared" si="7"/>
        <v>110</v>
      </c>
      <c r="B112" s="18">
        <v>157</v>
      </c>
      <c r="C112" s="11">
        <v>45014</v>
      </c>
      <c r="D112" s="12">
        <v>3473</v>
      </c>
      <c r="E112" s="13" t="s">
        <v>3</v>
      </c>
      <c r="F112" s="9" t="s">
        <v>17</v>
      </c>
      <c r="G112" s="8" t="s">
        <v>194</v>
      </c>
    </row>
    <row r="113" spans="1:7" s="10" customFormat="1" ht="21" customHeight="1" x14ac:dyDescent="0.2">
      <c r="A113" s="7">
        <f t="shared" si="7"/>
        <v>111</v>
      </c>
      <c r="B113" s="18">
        <v>158</v>
      </c>
      <c r="C113" s="11">
        <v>45014</v>
      </c>
      <c r="D113" s="12">
        <v>7634.22</v>
      </c>
      <c r="E113" s="13" t="s">
        <v>195</v>
      </c>
      <c r="F113" s="9" t="s">
        <v>17</v>
      </c>
      <c r="G113" s="8" t="s">
        <v>196</v>
      </c>
    </row>
    <row r="114" spans="1:7" s="10" customFormat="1" ht="21" customHeight="1" x14ac:dyDescent="0.2">
      <c r="A114" s="7">
        <f t="shared" si="7"/>
        <v>112</v>
      </c>
      <c r="B114" s="18">
        <v>159</v>
      </c>
      <c r="C114" s="11">
        <v>45014</v>
      </c>
      <c r="D114" s="12">
        <v>671</v>
      </c>
      <c r="E114" s="13" t="s">
        <v>197</v>
      </c>
      <c r="F114" s="9" t="s">
        <v>17</v>
      </c>
      <c r="G114" s="8" t="s">
        <v>198</v>
      </c>
    </row>
    <row r="115" spans="1:7" s="10" customFormat="1" ht="21" customHeight="1" x14ac:dyDescent="0.2">
      <c r="A115" s="7">
        <f t="shared" si="7"/>
        <v>113</v>
      </c>
      <c r="B115" s="18">
        <v>160</v>
      </c>
      <c r="C115" s="11">
        <v>45014</v>
      </c>
      <c r="D115" s="12">
        <v>611.41999999999996</v>
      </c>
      <c r="E115" s="13" t="s">
        <v>146</v>
      </c>
      <c r="F115" s="9" t="s">
        <v>17</v>
      </c>
      <c r="G115" s="8" t="s">
        <v>199</v>
      </c>
    </row>
    <row r="116" spans="1:7" s="10" customFormat="1" ht="21" customHeight="1" x14ac:dyDescent="0.2">
      <c r="A116" s="7">
        <f t="shared" si="7"/>
        <v>114</v>
      </c>
      <c r="B116" s="18">
        <v>161</v>
      </c>
      <c r="C116" s="11">
        <v>45014</v>
      </c>
      <c r="D116" s="12">
        <v>3429.36</v>
      </c>
      <c r="E116" s="13" t="s">
        <v>30</v>
      </c>
      <c r="F116" s="9" t="s">
        <v>17</v>
      </c>
      <c r="G116" s="8" t="s">
        <v>200</v>
      </c>
    </row>
    <row r="117" spans="1:7" s="10" customFormat="1" ht="21" customHeight="1" x14ac:dyDescent="0.2">
      <c r="A117" s="7">
        <f t="shared" si="7"/>
        <v>115</v>
      </c>
      <c r="B117" s="18">
        <v>162</v>
      </c>
      <c r="C117" s="11">
        <v>45014</v>
      </c>
      <c r="D117" s="12">
        <v>528</v>
      </c>
      <c r="E117" s="13" t="s">
        <v>101</v>
      </c>
      <c r="F117" s="9" t="s">
        <v>17</v>
      </c>
      <c r="G117" s="8" t="s">
        <v>201</v>
      </c>
    </row>
    <row r="118" spans="1:7" s="10" customFormat="1" ht="21" customHeight="1" x14ac:dyDescent="0.2">
      <c r="A118" s="7">
        <f t="shared" si="7"/>
        <v>116</v>
      </c>
      <c r="B118" s="18">
        <v>163</v>
      </c>
      <c r="C118" s="11">
        <v>45014</v>
      </c>
      <c r="D118" s="12">
        <v>583.74</v>
      </c>
      <c r="E118" s="13" t="s">
        <v>22</v>
      </c>
      <c r="F118" s="9" t="s">
        <v>17</v>
      </c>
      <c r="G118" s="8" t="s">
        <v>34</v>
      </c>
    </row>
    <row r="119" spans="1:7" s="10" customFormat="1" ht="21" customHeight="1" x14ac:dyDescent="0.2">
      <c r="A119" s="7">
        <f t="shared" si="7"/>
        <v>117</v>
      </c>
      <c r="B119" s="18">
        <v>164</v>
      </c>
      <c r="C119" s="11">
        <v>45014</v>
      </c>
      <c r="D119" s="12">
        <v>1000</v>
      </c>
      <c r="E119" s="13" t="s">
        <v>202</v>
      </c>
      <c r="F119" s="9" t="s">
        <v>17</v>
      </c>
      <c r="G119" s="8" t="s">
        <v>203</v>
      </c>
    </row>
    <row r="120" spans="1:7" s="10" customFormat="1" ht="21" customHeight="1" x14ac:dyDescent="0.2">
      <c r="A120" s="7">
        <f t="shared" si="7"/>
        <v>118</v>
      </c>
      <c r="B120" s="18">
        <v>165</v>
      </c>
      <c r="C120" s="11">
        <v>45014</v>
      </c>
      <c r="D120" s="12">
        <v>905.2</v>
      </c>
      <c r="E120" s="13" t="s">
        <v>28</v>
      </c>
      <c r="F120" s="9" t="s">
        <v>17</v>
      </c>
      <c r="G120" s="8" t="s">
        <v>38</v>
      </c>
    </row>
    <row r="121" spans="1:7" s="10" customFormat="1" ht="21" customHeight="1" x14ac:dyDescent="0.2">
      <c r="A121" s="7">
        <f t="shared" si="7"/>
        <v>119</v>
      </c>
      <c r="B121" s="18">
        <v>166</v>
      </c>
      <c r="C121" s="11">
        <v>45014</v>
      </c>
      <c r="D121" s="12">
        <v>960</v>
      </c>
      <c r="E121" s="13" t="s">
        <v>77</v>
      </c>
      <c r="F121" s="9" t="s">
        <v>17</v>
      </c>
      <c r="G121" s="8" t="s">
        <v>204</v>
      </c>
    </row>
    <row r="122" spans="1:7" s="10" customFormat="1" ht="21" customHeight="1" x14ac:dyDescent="0.2">
      <c r="A122" s="7">
        <f t="shared" si="7"/>
        <v>120</v>
      </c>
      <c r="B122" s="18">
        <v>169</v>
      </c>
      <c r="C122" s="11">
        <v>45014</v>
      </c>
      <c r="D122" s="12">
        <v>60</v>
      </c>
      <c r="E122" s="13" t="s">
        <v>205</v>
      </c>
      <c r="F122" s="9" t="s">
        <v>17</v>
      </c>
      <c r="G122" s="8" t="s">
        <v>206</v>
      </c>
    </row>
    <row r="123" spans="1:7" s="10" customFormat="1" ht="21" customHeight="1" x14ac:dyDescent="0.2">
      <c r="A123" s="7">
        <f t="shared" si="7"/>
        <v>121</v>
      </c>
      <c r="B123" s="18">
        <v>171</v>
      </c>
      <c r="C123" s="11">
        <v>45016</v>
      </c>
      <c r="D123" s="12">
        <v>2200</v>
      </c>
      <c r="E123" s="13" t="s">
        <v>91</v>
      </c>
      <c r="F123" s="9" t="s">
        <v>17</v>
      </c>
      <c r="G123" s="8" t="s">
        <v>207</v>
      </c>
    </row>
    <row r="124" spans="1:7" s="10" customFormat="1" ht="21" customHeight="1" x14ac:dyDescent="0.2">
      <c r="A124" s="7">
        <f t="shared" si="7"/>
        <v>122</v>
      </c>
      <c r="B124" s="18">
        <v>172</v>
      </c>
      <c r="C124" s="11">
        <v>45016</v>
      </c>
      <c r="D124" s="12">
        <v>10171.1</v>
      </c>
      <c r="E124" s="13" t="s">
        <v>57</v>
      </c>
      <c r="F124" s="9" t="s">
        <v>17</v>
      </c>
      <c r="G124" s="8" t="s">
        <v>208</v>
      </c>
    </row>
    <row r="125" spans="1:7" s="10" customFormat="1" ht="21" customHeight="1" x14ac:dyDescent="0.2">
      <c r="A125" s="15"/>
      <c r="D125" s="16"/>
      <c r="E125" s="17"/>
      <c r="G125" s="17"/>
    </row>
    <row r="126" spans="1:7" ht="21" customHeight="1" x14ac:dyDescent="0.2">
      <c r="A126" s="15"/>
    </row>
    <row r="127" spans="1:7" ht="21" customHeight="1" x14ac:dyDescent="0.2">
      <c r="A127" s="10"/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workbookViewId="0">
      <pane ySplit="2" topLeftCell="A117" activePane="bottomLeft" state="frozen"/>
      <selection activeCell="F26" sqref="F26"/>
      <selection pane="bottomLeft" activeCell="E129" sqref="E129"/>
    </sheetView>
  </sheetViews>
  <sheetFormatPr defaultRowHeight="21" customHeight="1" x14ac:dyDescent="0.2"/>
  <cols>
    <col min="1" max="1" width="11.5703125" style="2" bestFit="1" customWidth="1"/>
    <col min="2" max="2" width="8.85546875" style="2" bestFit="1" customWidth="1"/>
    <col min="3" max="3" width="13.7109375" style="2" customWidth="1"/>
    <col min="4" max="4" width="14.85546875" style="4" customWidth="1"/>
    <col min="5" max="5" width="43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9" t="s">
        <v>209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9</v>
      </c>
      <c r="B2" s="5" t="s">
        <v>16</v>
      </c>
      <c r="C2" s="5" t="s">
        <v>11</v>
      </c>
      <c r="D2" s="6" t="s">
        <v>12</v>
      </c>
      <c r="E2" s="5" t="s">
        <v>13</v>
      </c>
      <c r="F2" s="5" t="s">
        <v>14</v>
      </c>
      <c r="G2" s="5" t="s">
        <v>15</v>
      </c>
    </row>
    <row r="3" spans="1:7" s="10" customFormat="1" ht="19.5" customHeight="1" x14ac:dyDescent="0.2">
      <c r="A3" s="7">
        <v>1</v>
      </c>
      <c r="B3" s="7">
        <v>178</v>
      </c>
      <c r="C3" s="11">
        <v>45020</v>
      </c>
      <c r="D3" s="12">
        <v>1213.76</v>
      </c>
      <c r="E3" s="13" t="s">
        <v>23</v>
      </c>
      <c r="F3" s="9" t="s">
        <v>17</v>
      </c>
      <c r="G3" s="8" t="s">
        <v>45</v>
      </c>
    </row>
    <row r="4" spans="1:7" s="10" customFormat="1" ht="21" customHeight="1" x14ac:dyDescent="0.2">
      <c r="A4" s="7">
        <f t="shared" ref="A4:B6" si="0">A3+1</f>
        <v>2</v>
      </c>
      <c r="B4" s="7">
        <v>179</v>
      </c>
      <c r="C4" s="11">
        <v>45020</v>
      </c>
      <c r="D4" s="12">
        <v>516.20000000000005</v>
      </c>
      <c r="E4" s="13" t="s">
        <v>60</v>
      </c>
      <c r="F4" s="9" t="s">
        <v>17</v>
      </c>
      <c r="G4" s="8" t="s">
        <v>67</v>
      </c>
    </row>
    <row r="5" spans="1:7" s="10" customFormat="1" ht="21" customHeight="1" x14ac:dyDescent="0.2">
      <c r="A5" s="7">
        <f t="shared" si="0"/>
        <v>3</v>
      </c>
      <c r="B5" s="7">
        <f t="shared" si="0"/>
        <v>180</v>
      </c>
      <c r="C5" s="11">
        <v>45020</v>
      </c>
      <c r="D5" s="12">
        <v>516.20000000000005</v>
      </c>
      <c r="E5" s="13" t="s">
        <v>59</v>
      </c>
      <c r="F5" s="9" t="s">
        <v>17</v>
      </c>
      <c r="G5" s="8" t="s">
        <v>67</v>
      </c>
    </row>
    <row r="6" spans="1:7" s="10" customFormat="1" ht="21" customHeight="1" x14ac:dyDescent="0.2">
      <c r="A6" s="7">
        <f t="shared" si="0"/>
        <v>4</v>
      </c>
      <c r="B6" s="7">
        <f t="shared" si="0"/>
        <v>181</v>
      </c>
      <c r="C6" s="11">
        <v>45020</v>
      </c>
      <c r="D6" s="12">
        <v>13520</v>
      </c>
      <c r="E6" s="13" t="s">
        <v>104</v>
      </c>
      <c r="F6" s="9" t="s">
        <v>17</v>
      </c>
      <c r="G6" s="8" t="s">
        <v>210</v>
      </c>
    </row>
    <row r="7" spans="1:7" s="10" customFormat="1" ht="21" customHeight="1" x14ac:dyDescent="0.2">
      <c r="A7" s="7">
        <f t="shared" ref="A7:B13" si="1">A6+1</f>
        <v>5</v>
      </c>
      <c r="B7" s="7">
        <f t="shared" si="1"/>
        <v>182</v>
      </c>
      <c r="C7" s="11">
        <v>45021</v>
      </c>
      <c r="D7" s="12">
        <v>10536.61</v>
      </c>
      <c r="E7" s="13" t="s">
        <v>21</v>
      </c>
      <c r="F7" s="9" t="s">
        <v>18</v>
      </c>
      <c r="G7" s="8" t="s">
        <v>211</v>
      </c>
    </row>
    <row r="8" spans="1:7" s="10" customFormat="1" ht="21" customHeight="1" x14ac:dyDescent="0.2">
      <c r="A8" s="7">
        <f t="shared" ref="A8:A10" si="2">A7+1</f>
        <v>6</v>
      </c>
      <c r="B8" s="7">
        <v>183</v>
      </c>
      <c r="C8" s="11">
        <v>45022</v>
      </c>
      <c r="D8" s="12">
        <v>300</v>
      </c>
      <c r="E8" s="13" t="s">
        <v>29</v>
      </c>
      <c r="F8" s="9" t="s">
        <v>17</v>
      </c>
      <c r="G8" s="8" t="s">
        <v>212</v>
      </c>
    </row>
    <row r="9" spans="1:7" s="10" customFormat="1" ht="21" customHeight="1" x14ac:dyDescent="0.2">
      <c r="A9" s="7">
        <f t="shared" si="2"/>
        <v>7</v>
      </c>
      <c r="B9" s="7">
        <v>190</v>
      </c>
      <c r="C9" s="11">
        <v>45029</v>
      </c>
      <c r="D9" s="12">
        <v>248.8</v>
      </c>
      <c r="E9" s="13" t="s">
        <v>43</v>
      </c>
      <c r="F9" s="9" t="s">
        <v>17</v>
      </c>
      <c r="G9" s="8" t="s">
        <v>44</v>
      </c>
    </row>
    <row r="10" spans="1:7" s="10" customFormat="1" ht="21" customHeight="1" x14ac:dyDescent="0.2">
      <c r="A10" s="7">
        <f t="shared" si="2"/>
        <v>8</v>
      </c>
      <c r="B10" s="7">
        <v>191</v>
      </c>
      <c r="C10" s="11">
        <v>45029</v>
      </c>
      <c r="D10" s="12">
        <v>500</v>
      </c>
      <c r="E10" s="13" t="s">
        <v>213</v>
      </c>
      <c r="F10" s="9" t="s">
        <v>17</v>
      </c>
      <c r="G10" s="8" t="s">
        <v>214</v>
      </c>
    </row>
    <row r="11" spans="1:7" s="10" customFormat="1" ht="21" customHeight="1" x14ac:dyDescent="0.2">
      <c r="A11" s="7">
        <f t="shared" si="1"/>
        <v>9</v>
      </c>
      <c r="B11" s="7">
        <v>195</v>
      </c>
      <c r="C11" s="11">
        <v>45034</v>
      </c>
      <c r="D11" s="12">
        <v>1838.94</v>
      </c>
      <c r="E11" s="13" t="s">
        <v>57</v>
      </c>
      <c r="F11" s="9" t="s">
        <v>17</v>
      </c>
      <c r="G11" s="8" t="s">
        <v>215</v>
      </c>
    </row>
    <row r="12" spans="1:7" s="10" customFormat="1" ht="21" customHeight="1" x14ac:dyDescent="0.2">
      <c r="A12" s="7">
        <f t="shared" si="1"/>
        <v>10</v>
      </c>
      <c r="B12" s="7">
        <f t="shared" si="1"/>
        <v>196</v>
      </c>
      <c r="C12" s="11">
        <v>45034</v>
      </c>
      <c r="D12" s="12">
        <v>2415</v>
      </c>
      <c r="E12" s="13" t="s">
        <v>49</v>
      </c>
      <c r="F12" s="9" t="s">
        <v>17</v>
      </c>
      <c r="G12" s="8" t="s">
        <v>216</v>
      </c>
    </row>
    <row r="13" spans="1:7" s="10" customFormat="1" ht="21" customHeight="1" x14ac:dyDescent="0.2">
      <c r="A13" s="7">
        <f t="shared" si="1"/>
        <v>11</v>
      </c>
      <c r="B13" s="7">
        <f t="shared" si="1"/>
        <v>197</v>
      </c>
      <c r="C13" s="11">
        <v>45036</v>
      </c>
      <c r="D13" s="12">
        <v>480</v>
      </c>
      <c r="E13" s="13" t="s">
        <v>49</v>
      </c>
      <c r="F13" s="9" t="s">
        <v>17</v>
      </c>
      <c r="G13" s="8" t="s">
        <v>217</v>
      </c>
    </row>
    <row r="14" spans="1:7" s="10" customFormat="1" ht="21" customHeight="1" x14ac:dyDescent="0.2">
      <c r="A14" s="7">
        <f t="shared" ref="A14:B28" si="3">A13+1</f>
        <v>12</v>
      </c>
      <c r="B14" s="7">
        <v>199</v>
      </c>
      <c r="C14" s="11">
        <v>45036</v>
      </c>
      <c r="D14" s="12">
        <v>549</v>
      </c>
      <c r="E14" s="13" t="s">
        <v>218</v>
      </c>
      <c r="F14" s="9" t="s">
        <v>17</v>
      </c>
      <c r="G14" s="8" t="s">
        <v>219</v>
      </c>
    </row>
    <row r="15" spans="1:7" s="10" customFormat="1" ht="21" customHeight="1" x14ac:dyDescent="0.2">
      <c r="A15" s="7">
        <f t="shared" si="3"/>
        <v>13</v>
      </c>
      <c r="B15" s="7">
        <f t="shared" si="3"/>
        <v>200</v>
      </c>
      <c r="C15" s="11">
        <v>45037</v>
      </c>
      <c r="D15" s="12">
        <v>3600</v>
      </c>
      <c r="E15" s="14" t="s">
        <v>220</v>
      </c>
      <c r="F15" s="9" t="s">
        <v>17</v>
      </c>
      <c r="G15" s="8" t="s">
        <v>221</v>
      </c>
    </row>
    <row r="16" spans="1:7" s="10" customFormat="1" ht="21" customHeight="1" x14ac:dyDescent="0.2">
      <c r="A16" s="7">
        <f t="shared" si="3"/>
        <v>14</v>
      </c>
      <c r="B16" s="7">
        <f t="shared" si="3"/>
        <v>201</v>
      </c>
      <c r="C16" s="11">
        <v>45042</v>
      </c>
      <c r="D16" s="12">
        <v>975.28</v>
      </c>
      <c r="E16" s="13" t="s">
        <v>28</v>
      </c>
      <c r="F16" s="9" t="s">
        <v>17</v>
      </c>
      <c r="G16" s="8" t="s">
        <v>38</v>
      </c>
    </row>
    <row r="17" spans="1:7" s="10" customFormat="1" ht="21" customHeight="1" x14ac:dyDescent="0.2">
      <c r="A17" s="7">
        <f t="shared" si="3"/>
        <v>15</v>
      </c>
      <c r="B17" s="7">
        <v>202</v>
      </c>
      <c r="C17" s="11">
        <v>45042</v>
      </c>
      <c r="D17" s="12">
        <v>2049.36</v>
      </c>
      <c r="E17" s="13" t="s">
        <v>1</v>
      </c>
      <c r="F17" s="9" t="s">
        <v>17</v>
      </c>
      <c r="G17" s="8" t="s">
        <v>222</v>
      </c>
    </row>
    <row r="18" spans="1:7" s="10" customFormat="1" ht="21" customHeight="1" x14ac:dyDescent="0.2">
      <c r="A18" s="7">
        <f t="shared" si="3"/>
        <v>16</v>
      </c>
      <c r="B18" s="7">
        <v>203</v>
      </c>
      <c r="C18" s="11">
        <v>45042</v>
      </c>
      <c r="D18" s="12">
        <v>800.8</v>
      </c>
      <c r="E18" s="13" t="s">
        <v>4</v>
      </c>
      <c r="F18" s="9" t="s">
        <v>17</v>
      </c>
      <c r="G18" s="8" t="s">
        <v>223</v>
      </c>
    </row>
    <row r="19" spans="1:7" s="10" customFormat="1" ht="21" customHeight="1" x14ac:dyDescent="0.2">
      <c r="A19" s="7">
        <f t="shared" si="3"/>
        <v>17</v>
      </c>
      <c r="B19" s="7">
        <f t="shared" si="3"/>
        <v>204</v>
      </c>
      <c r="C19" s="11">
        <v>45042</v>
      </c>
      <c r="D19" s="12">
        <v>730</v>
      </c>
      <c r="E19" s="13" t="s">
        <v>69</v>
      </c>
      <c r="F19" s="9" t="s">
        <v>17</v>
      </c>
      <c r="G19" s="8" t="s">
        <v>223</v>
      </c>
    </row>
    <row r="20" spans="1:7" s="10" customFormat="1" ht="21" customHeight="1" x14ac:dyDescent="0.2">
      <c r="A20" s="7">
        <f t="shared" si="3"/>
        <v>18</v>
      </c>
      <c r="B20" s="7">
        <f>B19+1</f>
        <v>205</v>
      </c>
      <c r="C20" s="11">
        <v>45042</v>
      </c>
      <c r="D20" s="12">
        <v>571.20000000000005</v>
      </c>
      <c r="E20" s="13" t="s">
        <v>0</v>
      </c>
      <c r="F20" s="9" t="s">
        <v>17</v>
      </c>
      <c r="G20" s="8" t="s">
        <v>223</v>
      </c>
    </row>
    <row r="21" spans="1:7" s="10" customFormat="1" ht="21" customHeight="1" x14ac:dyDescent="0.2">
      <c r="A21" s="7">
        <f t="shared" si="3"/>
        <v>19</v>
      </c>
      <c r="B21" s="7">
        <f t="shared" si="3"/>
        <v>206</v>
      </c>
      <c r="C21" s="11">
        <v>45042</v>
      </c>
      <c r="D21" s="12">
        <v>194.58</v>
      </c>
      <c r="E21" s="13" t="s">
        <v>22</v>
      </c>
      <c r="F21" s="9" t="s">
        <v>17</v>
      </c>
      <c r="G21" s="8" t="s">
        <v>34</v>
      </c>
    </row>
    <row r="22" spans="1:7" s="10" customFormat="1" ht="21" customHeight="1" x14ac:dyDescent="0.2">
      <c r="A22" s="7">
        <f t="shared" si="3"/>
        <v>20</v>
      </c>
      <c r="B22" s="7">
        <f t="shared" si="3"/>
        <v>207</v>
      </c>
      <c r="C22" s="11">
        <v>45042</v>
      </c>
      <c r="D22" s="12">
        <v>256</v>
      </c>
      <c r="E22" s="13" t="s">
        <v>224</v>
      </c>
      <c r="F22" s="9" t="s">
        <v>17</v>
      </c>
      <c r="G22" s="8" t="s">
        <v>225</v>
      </c>
    </row>
    <row r="23" spans="1:7" s="10" customFormat="1" ht="21" customHeight="1" x14ac:dyDescent="0.2">
      <c r="A23" s="7">
        <f t="shared" si="3"/>
        <v>21</v>
      </c>
      <c r="B23" s="7">
        <v>209</v>
      </c>
      <c r="C23" s="11">
        <v>45042</v>
      </c>
      <c r="D23" s="12">
        <v>878.4</v>
      </c>
      <c r="E23" s="13" t="s">
        <v>74</v>
      </c>
      <c r="F23" s="9" t="s">
        <v>17</v>
      </c>
      <c r="G23" s="8" t="s">
        <v>226</v>
      </c>
    </row>
    <row r="24" spans="1:7" s="10" customFormat="1" ht="21" customHeight="1" x14ac:dyDescent="0.2">
      <c r="A24" s="7">
        <f t="shared" si="3"/>
        <v>22</v>
      </c>
      <c r="B24" s="7">
        <f t="shared" si="3"/>
        <v>210</v>
      </c>
      <c r="C24" s="11">
        <v>45042</v>
      </c>
      <c r="D24" s="12">
        <v>5400</v>
      </c>
      <c r="E24" s="13" t="s">
        <v>103</v>
      </c>
      <c r="F24" s="9" t="s">
        <v>17</v>
      </c>
      <c r="G24" s="8" t="s">
        <v>71</v>
      </c>
    </row>
    <row r="25" spans="1:7" s="10" customFormat="1" ht="21" customHeight="1" x14ac:dyDescent="0.2">
      <c r="A25" s="7">
        <f t="shared" si="3"/>
        <v>23</v>
      </c>
      <c r="B25" s="7">
        <f t="shared" si="3"/>
        <v>211</v>
      </c>
      <c r="C25" s="11">
        <v>45042</v>
      </c>
      <c r="D25" s="12">
        <v>1480</v>
      </c>
      <c r="E25" s="13" t="s">
        <v>227</v>
      </c>
      <c r="F25" s="9" t="s">
        <v>17</v>
      </c>
      <c r="G25" s="8" t="s">
        <v>228</v>
      </c>
    </row>
    <row r="26" spans="1:7" s="10" customFormat="1" ht="21" customHeight="1" x14ac:dyDescent="0.2">
      <c r="A26" s="7">
        <f t="shared" si="3"/>
        <v>24</v>
      </c>
      <c r="B26" s="7">
        <f t="shared" si="3"/>
        <v>212</v>
      </c>
      <c r="C26" s="11">
        <v>45042</v>
      </c>
      <c r="D26" s="12">
        <v>1200</v>
      </c>
      <c r="E26" s="13" t="s">
        <v>86</v>
      </c>
      <c r="F26" s="9" t="s">
        <v>17</v>
      </c>
      <c r="G26" s="8" t="s">
        <v>229</v>
      </c>
    </row>
    <row r="27" spans="1:7" s="10" customFormat="1" ht="21" customHeight="1" x14ac:dyDescent="0.2">
      <c r="A27" s="7">
        <f t="shared" si="3"/>
        <v>25</v>
      </c>
      <c r="B27" s="7">
        <f t="shared" si="3"/>
        <v>213</v>
      </c>
      <c r="C27" s="11">
        <v>45042</v>
      </c>
      <c r="D27" s="12">
        <v>202</v>
      </c>
      <c r="E27" s="13" t="s">
        <v>72</v>
      </c>
      <c r="F27" s="9" t="s">
        <v>17</v>
      </c>
      <c r="G27" s="8" t="s">
        <v>225</v>
      </c>
    </row>
    <row r="28" spans="1:7" s="10" customFormat="1" ht="21" customHeight="1" x14ac:dyDescent="0.2">
      <c r="A28" s="7">
        <f t="shared" si="3"/>
        <v>26</v>
      </c>
      <c r="B28" s="7">
        <v>214</v>
      </c>
      <c r="C28" s="11">
        <v>45042</v>
      </c>
      <c r="D28" s="12">
        <v>256</v>
      </c>
      <c r="E28" s="13" t="s">
        <v>78</v>
      </c>
      <c r="F28" s="9" t="s">
        <v>17</v>
      </c>
      <c r="G28" s="8" t="s">
        <v>229</v>
      </c>
    </row>
    <row r="29" spans="1:7" s="10" customFormat="1" ht="21.75" customHeight="1" x14ac:dyDescent="0.2">
      <c r="A29" s="7">
        <f t="shared" ref="A29:A38" si="4">A28+1</f>
        <v>27</v>
      </c>
      <c r="B29" s="7">
        <v>215</v>
      </c>
      <c r="C29" s="11">
        <v>45042</v>
      </c>
      <c r="D29" s="12">
        <v>678.92</v>
      </c>
      <c r="E29" s="13" t="s">
        <v>48</v>
      </c>
      <c r="F29" s="9" t="s">
        <v>17</v>
      </c>
      <c r="G29" s="8" t="s">
        <v>229</v>
      </c>
    </row>
    <row r="30" spans="1:7" s="10" customFormat="1" ht="21" customHeight="1" x14ac:dyDescent="0.2">
      <c r="A30" s="7">
        <f t="shared" si="4"/>
        <v>28</v>
      </c>
      <c r="B30" s="7">
        <v>216</v>
      </c>
      <c r="C30" s="11">
        <v>45042</v>
      </c>
      <c r="D30" s="12">
        <v>2000</v>
      </c>
      <c r="E30" s="13" t="s">
        <v>62</v>
      </c>
      <c r="F30" s="9" t="s">
        <v>17</v>
      </c>
      <c r="G30" s="8" t="s">
        <v>90</v>
      </c>
    </row>
    <row r="31" spans="1:7" s="10" customFormat="1" ht="21" customHeight="1" x14ac:dyDescent="0.2">
      <c r="A31" s="7">
        <f t="shared" si="4"/>
        <v>29</v>
      </c>
      <c r="B31" s="7">
        <v>217</v>
      </c>
      <c r="C31" s="11">
        <v>45042</v>
      </c>
      <c r="D31" s="12">
        <v>2340</v>
      </c>
      <c r="E31" s="13" t="s">
        <v>70</v>
      </c>
      <c r="F31" s="9" t="s">
        <v>18</v>
      </c>
      <c r="G31" s="8" t="s">
        <v>90</v>
      </c>
    </row>
    <row r="32" spans="1:7" s="10" customFormat="1" ht="21" customHeight="1" x14ac:dyDescent="0.2">
      <c r="A32" s="7">
        <f t="shared" si="4"/>
        <v>30</v>
      </c>
      <c r="B32" s="7">
        <v>218</v>
      </c>
      <c r="C32" s="11">
        <v>45042</v>
      </c>
      <c r="D32" s="12">
        <v>18980</v>
      </c>
      <c r="E32" s="13" t="s">
        <v>230</v>
      </c>
      <c r="F32" s="9" t="s">
        <v>17</v>
      </c>
      <c r="G32" s="8" t="s">
        <v>231</v>
      </c>
    </row>
    <row r="33" spans="1:7" s="10" customFormat="1" ht="21" customHeight="1" x14ac:dyDescent="0.2">
      <c r="A33" s="7">
        <f t="shared" ref="A33" si="5">A32+1</f>
        <v>31</v>
      </c>
      <c r="B33" s="7">
        <v>219</v>
      </c>
      <c r="C33" s="11">
        <v>45042</v>
      </c>
      <c r="D33" s="12">
        <v>35.32</v>
      </c>
      <c r="E33" s="13" t="s">
        <v>21</v>
      </c>
      <c r="F33" s="9" t="s">
        <v>18</v>
      </c>
      <c r="G33" s="8" t="s">
        <v>232</v>
      </c>
    </row>
    <row r="34" spans="1:7" s="10" customFormat="1" ht="21" customHeight="1" x14ac:dyDescent="0.2">
      <c r="A34" s="7">
        <f t="shared" ref="A34" si="6">A33+1</f>
        <v>32</v>
      </c>
      <c r="B34" s="7">
        <v>220</v>
      </c>
      <c r="C34" s="11">
        <v>45042</v>
      </c>
      <c r="D34" s="12">
        <v>35.32</v>
      </c>
      <c r="E34" s="13" t="s">
        <v>21</v>
      </c>
      <c r="F34" s="9" t="s">
        <v>18</v>
      </c>
      <c r="G34" s="8" t="s">
        <v>232</v>
      </c>
    </row>
    <row r="35" spans="1:7" s="10" customFormat="1" ht="21" customHeight="1" x14ac:dyDescent="0.2">
      <c r="A35" s="7">
        <f t="shared" si="4"/>
        <v>33</v>
      </c>
      <c r="B35" s="7">
        <v>223</v>
      </c>
      <c r="C35" s="11">
        <v>45050</v>
      </c>
      <c r="D35" s="12">
        <v>256</v>
      </c>
      <c r="E35" s="13" t="s">
        <v>78</v>
      </c>
      <c r="F35" s="9" t="s">
        <v>17</v>
      </c>
      <c r="G35" s="8" t="s">
        <v>229</v>
      </c>
    </row>
    <row r="36" spans="1:7" s="10" customFormat="1" ht="21" customHeight="1" x14ac:dyDescent="0.2">
      <c r="A36" s="7">
        <f t="shared" si="4"/>
        <v>34</v>
      </c>
      <c r="B36" s="7">
        <v>224</v>
      </c>
      <c r="C36" s="11">
        <v>45050</v>
      </c>
      <c r="D36" s="12">
        <v>678.91</v>
      </c>
      <c r="E36" s="13" t="s">
        <v>48</v>
      </c>
      <c r="F36" s="9" t="s">
        <v>17</v>
      </c>
      <c r="G36" s="8" t="s">
        <v>229</v>
      </c>
    </row>
    <row r="37" spans="1:7" s="10" customFormat="1" ht="21" customHeight="1" x14ac:dyDescent="0.2">
      <c r="A37" s="7">
        <f t="shared" si="4"/>
        <v>35</v>
      </c>
      <c r="B37" s="7">
        <v>225</v>
      </c>
      <c r="C37" s="11">
        <v>45050</v>
      </c>
      <c r="D37" s="12">
        <v>7743.32</v>
      </c>
      <c r="E37" s="13" t="s">
        <v>29</v>
      </c>
      <c r="F37" s="9" t="s">
        <v>18</v>
      </c>
      <c r="G37" s="8" t="s">
        <v>233</v>
      </c>
    </row>
    <row r="38" spans="1:7" s="10" customFormat="1" ht="21" customHeight="1" x14ac:dyDescent="0.2">
      <c r="A38" s="7">
        <f t="shared" si="4"/>
        <v>36</v>
      </c>
      <c r="B38" s="7">
        <v>226</v>
      </c>
      <c r="C38" s="11">
        <v>45050</v>
      </c>
      <c r="D38" s="12">
        <v>1400</v>
      </c>
      <c r="E38" s="13" t="s">
        <v>234</v>
      </c>
      <c r="F38" s="9" t="s">
        <v>18</v>
      </c>
      <c r="G38" s="8" t="s">
        <v>235</v>
      </c>
    </row>
    <row r="39" spans="1:7" s="10" customFormat="1" ht="21" customHeight="1" x14ac:dyDescent="0.2">
      <c r="A39" s="7">
        <f t="shared" ref="A39" si="7">A38+1</f>
        <v>37</v>
      </c>
      <c r="B39" s="7">
        <v>227</v>
      </c>
      <c r="C39" s="11">
        <v>45050</v>
      </c>
      <c r="D39" s="12">
        <v>8526</v>
      </c>
      <c r="E39" s="13" t="s">
        <v>236</v>
      </c>
      <c r="F39" s="9" t="s">
        <v>17</v>
      </c>
      <c r="G39" s="8" t="s">
        <v>237</v>
      </c>
    </row>
    <row r="40" spans="1:7" s="10" customFormat="1" ht="21" customHeight="1" x14ac:dyDescent="0.2">
      <c r="A40" s="7">
        <f t="shared" ref="A40" si="8">A39+1</f>
        <v>38</v>
      </c>
      <c r="B40" s="7">
        <v>228</v>
      </c>
      <c r="C40" s="11">
        <v>45050</v>
      </c>
      <c r="D40" s="12">
        <v>500</v>
      </c>
      <c r="E40" s="13" t="s">
        <v>238</v>
      </c>
      <c r="F40" s="9" t="s">
        <v>17</v>
      </c>
      <c r="G40" s="8" t="s">
        <v>239</v>
      </c>
    </row>
    <row r="41" spans="1:7" s="10" customFormat="1" ht="21" customHeight="1" x14ac:dyDescent="0.2">
      <c r="A41" s="7">
        <f t="shared" ref="A41" si="9">A40+1</f>
        <v>39</v>
      </c>
      <c r="B41" s="7">
        <v>229</v>
      </c>
      <c r="C41" s="11">
        <v>45050</v>
      </c>
      <c r="D41" s="12">
        <v>1150</v>
      </c>
      <c r="E41" s="13" t="s">
        <v>66</v>
      </c>
      <c r="F41" s="9" t="s">
        <v>17</v>
      </c>
      <c r="G41" s="8" t="s">
        <v>240</v>
      </c>
    </row>
    <row r="42" spans="1:7" s="10" customFormat="1" ht="21" customHeight="1" x14ac:dyDescent="0.2">
      <c r="A42" s="7">
        <f t="shared" ref="A42:A47" si="10">A41+1</f>
        <v>40</v>
      </c>
      <c r="B42" s="7">
        <v>230</v>
      </c>
      <c r="C42" s="11">
        <v>45050</v>
      </c>
      <c r="D42" s="12">
        <v>430.36</v>
      </c>
      <c r="E42" s="13" t="s">
        <v>25</v>
      </c>
      <c r="F42" s="9" t="s">
        <v>18</v>
      </c>
      <c r="G42" s="8" t="s">
        <v>241</v>
      </c>
    </row>
    <row r="43" spans="1:7" s="10" customFormat="1" ht="21" customHeight="1" x14ac:dyDescent="0.2">
      <c r="A43" s="7">
        <f t="shared" si="10"/>
        <v>41</v>
      </c>
      <c r="B43" s="7">
        <v>231</v>
      </c>
      <c r="C43" s="11">
        <v>45050</v>
      </c>
      <c r="D43" s="12">
        <v>1520</v>
      </c>
      <c r="E43" s="13" t="s">
        <v>31</v>
      </c>
      <c r="F43" s="9" t="s">
        <v>17</v>
      </c>
      <c r="G43" s="8" t="s">
        <v>33</v>
      </c>
    </row>
    <row r="44" spans="1:7" s="10" customFormat="1" ht="21" customHeight="1" x14ac:dyDescent="0.2">
      <c r="A44" s="7">
        <f t="shared" si="10"/>
        <v>42</v>
      </c>
      <c r="B44" s="7">
        <v>232</v>
      </c>
      <c r="C44" s="11">
        <v>45050</v>
      </c>
      <c r="D44" s="12">
        <v>2402</v>
      </c>
      <c r="E44" s="13" t="s">
        <v>59</v>
      </c>
      <c r="F44" s="9" t="s">
        <v>17</v>
      </c>
      <c r="G44" s="8" t="s">
        <v>229</v>
      </c>
    </row>
    <row r="45" spans="1:7" s="10" customFormat="1" ht="21" customHeight="1" x14ac:dyDescent="0.2">
      <c r="A45" s="7">
        <f t="shared" si="10"/>
        <v>43</v>
      </c>
      <c r="B45" s="7">
        <v>233</v>
      </c>
      <c r="C45" s="11">
        <v>45050</v>
      </c>
      <c r="D45" s="12">
        <v>2202</v>
      </c>
      <c r="E45" s="13" t="s">
        <v>60</v>
      </c>
      <c r="F45" s="9" t="s">
        <v>17</v>
      </c>
      <c r="G45" s="8" t="s">
        <v>229</v>
      </c>
    </row>
    <row r="46" spans="1:7" s="10" customFormat="1" ht="21" customHeight="1" x14ac:dyDescent="0.2">
      <c r="A46" s="7">
        <f t="shared" si="10"/>
        <v>44</v>
      </c>
      <c r="B46" s="7">
        <v>234</v>
      </c>
      <c r="C46" s="11">
        <v>45050</v>
      </c>
      <c r="D46" s="12">
        <v>800</v>
      </c>
      <c r="E46" s="13" t="s">
        <v>79</v>
      </c>
      <c r="F46" s="9" t="s">
        <v>17</v>
      </c>
      <c r="G46" s="8" t="s">
        <v>225</v>
      </c>
    </row>
    <row r="47" spans="1:7" s="10" customFormat="1" ht="21" customHeight="1" x14ac:dyDescent="0.2">
      <c r="A47" s="7">
        <f t="shared" si="10"/>
        <v>45</v>
      </c>
      <c r="B47" s="7">
        <v>235</v>
      </c>
      <c r="C47" s="11">
        <v>45050</v>
      </c>
      <c r="D47" s="12">
        <v>1181.82</v>
      </c>
      <c r="E47" s="13" t="s">
        <v>242</v>
      </c>
      <c r="F47" s="9" t="s">
        <v>17</v>
      </c>
      <c r="G47" s="8" t="s">
        <v>214</v>
      </c>
    </row>
    <row r="48" spans="1:7" s="10" customFormat="1" ht="21" customHeight="1" x14ac:dyDescent="0.2">
      <c r="A48" s="7">
        <f t="shared" ref="A48:A49" si="11">A47+1</f>
        <v>46</v>
      </c>
      <c r="B48" s="7">
        <v>236</v>
      </c>
      <c r="C48" s="11">
        <v>45050</v>
      </c>
      <c r="D48" s="12">
        <v>1002.4</v>
      </c>
      <c r="E48" s="13" t="s">
        <v>50</v>
      </c>
      <c r="F48" s="9" t="s">
        <v>17</v>
      </c>
      <c r="G48" s="8" t="s">
        <v>229</v>
      </c>
    </row>
    <row r="49" spans="1:7" s="10" customFormat="1" ht="21" customHeight="1" x14ac:dyDescent="0.2">
      <c r="A49" s="7">
        <f t="shared" si="11"/>
        <v>47</v>
      </c>
      <c r="B49" s="7">
        <v>237</v>
      </c>
      <c r="C49" s="11">
        <v>45051</v>
      </c>
      <c r="D49" s="12">
        <v>70600</v>
      </c>
      <c r="E49" s="13" t="s">
        <v>95</v>
      </c>
      <c r="F49" s="9" t="s">
        <v>17</v>
      </c>
      <c r="G49" s="8" t="s">
        <v>221</v>
      </c>
    </row>
    <row r="50" spans="1:7" s="10" customFormat="1" ht="21" customHeight="1" x14ac:dyDescent="0.2">
      <c r="A50" s="7">
        <f t="shared" ref="A50:A57" si="12">A49+1</f>
        <v>48</v>
      </c>
      <c r="B50" s="7">
        <v>238</v>
      </c>
      <c r="C50" s="11">
        <v>45051</v>
      </c>
      <c r="D50" s="12">
        <v>70982.22</v>
      </c>
      <c r="E50" s="13" t="s">
        <v>100</v>
      </c>
      <c r="F50" s="9" t="s">
        <v>17</v>
      </c>
      <c r="G50" s="8" t="s">
        <v>221</v>
      </c>
    </row>
    <row r="51" spans="1:7" s="10" customFormat="1" ht="21" customHeight="1" x14ac:dyDescent="0.2">
      <c r="A51" s="7">
        <f t="shared" si="12"/>
        <v>49</v>
      </c>
      <c r="B51" s="7">
        <v>239</v>
      </c>
      <c r="C51" s="11">
        <v>45051</v>
      </c>
      <c r="D51" s="12">
        <v>1000</v>
      </c>
      <c r="E51" s="13" t="s">
        <v>213</v>
      </c>
      <c r="F51" s="9" t="s">
        <v>17</v>
      </c>
      <c r="G51" s="8" t="s">
        <v>214</v>
      </c>
    </row>
    <row r="52" spans="1:7" s="10" customFormat="1" ht="21" customHeight="1" x14ac:dyDescent="0.2">
      <c r="A52" s="7">
        <f t="shared" si="12"/>
        <v>50</v>
      </c>
      <c r="B52" s="7">
        <v>241</v>
      </c>
      <c r="C52" s="11">
        <v>45056</v>
      </c>
      <c r="D52" s="12">
        <v>261.08999999999997</v>
      </c>
      <c r="E52" s="13" t="s">
        <v>23</v>
      </c>
      <c r="F52" s="9" t="s">
        <v>17</v>
      </c>
      <c r="G52" s="8" t="s">
        <v>46</v>
      </c>
    </row>
    <row r="53" spans="1:7" s="10" customFormat="1" ht="21" customHeight="1" x14ac:dyDescent="0.2">
      <c r="A53" s="7">
        <f t="shared" si="12"/>
        <v>51</v>
      </c>
      <c r="B53" s="7">
        <v>242</v>
      </c>
      <c r="C53" s="11">
        <v>45056</v>
      </c>
      <c r="D53" s="12">
        <v>400</v>
      </c>
      <c r="E53" s="13" t="s">
        <v>86</v>
      </c>
      <c r="F53" s="9" t="s">
        <v>17</v>
      </c>
      <c r="G53" s="8" t="s">
        <v>229</v>
      </c>
    </row>
    <row r="54" spans="1:7" s="10" customFormat="1" ht="21" customHeight="1" x14ac:dyDescent="0.2">
      <c r="A54" s="7">
        <f t="shared" si="12"/>
        <v>52</v>
      </c>
      <c r="B54" s="7">
        <v>243</v>
      </c>
      <c r="C54" s="11">
        <v>45056</v>
      </c>
      <c r="D54" s="12">
        <v>480</v>
      </c>
      <c r="E54" s="13" t="s">
        <v>77</v>
      </c>
      <c r="F54" s="9" t="s">
        <v>17</v>
      </c>
      <c r="G54" s="8" t="s">
        <v>96</v>
      </c>
    </row>
    <row r="55" spans="1:7" s="10" customFormat="1" ht="21" customHeight="1" x14ac:dyDescent="0.2">
      <c r="A55" s="7">
        <f t="shared" si="12"/>
        <v>53</v>
      </c>
      <c r="B55" s="7">
        <v>244</v>
      </c>
      <c r="C55" s="11">
        <v>45056</v>
      </c>
      <c r="D55" s="12">
        <v>1202</v>
      </c>
      <c r="E55" s="13" t="s">
        <v>58</v>
      </c>
      <c r="F55" s="9" t="s">
        <v>17</v>
      </c>
      <c r="G55" s="8" t="s">
        <v>229</v>
      </c>
    </row>
    <row r="56" spans="1:7" s="10" customFormat="1" ht="21" customHeight="1" x14ac:dyDescent="0.2">
      <c r="A56" s="7">
        <f t="shared" si="12"/>
        <v>54</v>
      </c>
      <c r="B56" s="7">
        <v>245</v>
      </c>
      <c r="C56" s="11">
        <v>45056</v>
      </c>
      <c r="D56" s="12">
        <v>1130</v>
      </c>
      <c r="E56" s="13" t="s">
        <v>68</v>
      </c>
      <c r="F56" s="9" t="s">
        <v>17</v>
      </c>
      <c r="G56" s="8" t="s">
        <v>243</v>
      </c>
    </row>
    <row r="57" spans="1:7" s="10" customFormat="1" ht="21" customHeight="1" x14ac:dyDescent="0.2">
      <c r="A57" s="7">
        <f t="shared" si="12"/>
        <v>55</v>
      </c>
      <c r="B57" s="7">
        <v>246</v>
      </c>
      <c r="C57" s="11">
        <v>45056</v>
      </c>
      <c r="D57" s="12">
        <v>655.20000000000005</v>
      </c>
      <c r="E57" s="13" t="s">
        <v>244</v>
      </c>
      <c r="F57" s="9" t="s">
        <v>17</v>
      </c>
      <c r="G57" s="8" t="s">
        <v>245</v>
      </c>
    </row>
    <row r="58" spans="1:7" s="10" customFormat="1" ht="21" customHeight="1" x14ac:dyDescent="0.2">
      <c r="A58" s="7">
        <f t="shared" ref="A58:A62" si="13">A57+1</f>
        <v>56</v>
      </c>
      <c r="B58" s="7">
        <v>247</v>
      </c>
      <c r="C58" s="11">
        <v>45056</v>
      </c>
      <c r="D58" s="12">
        <v>248.8</v>
      </c>
      <c r="E58" s="13" t="s">
        <v>43</v>
      </c>
      <c r="F58" s="9" t="s">
        <v>17</v>
      </c>
      <c r="G58" s="8" t="s">
        <v>44</v>
      </c>
    </row>
    <row r="59" spans="1:7" s="10" customFormat="1" ht="21" customHeight="1" x14ac:dyDescent="0.2">
      <c r="A59" s="7">
        <f t="shared" si="13"/>
        <v>57</v>
      </c>
      <c r="B59" s="7">
        <v>250</v>
      </c>
      <c r="C59" s="11">
        <v>45061</v>
      </c>
      <c r="D59" s="12">
        <v>1496</v>
      </c>
      <c r="E59" s="13" t="s">
        <v>220</v>
      </c>
      <c r="F59" s="9" t="s">
        <v>17</v>
      </c>
      <c r="G59" s="8" t="s">
        <v>221</v>
      </c>
    </row>
    <row r="60" spans="1:7" s="10" customFormat="1" ht="21.75" customHeight="1" x14ac:dyDescent="0.2">
      <c r="A60" s="7">
        <f t="shared" si="13"/>
        <v>58</v>
      </c>
      <c r="B60" s="7">
        <v>254</v>
      </c>
      <c r="C60" s="11">
        <v>45063</v>
      </c>
      <c r="D60" s="12">
        <v>4000</v>
      </c>
      <c r="E60" s="13" t="s">
        <v>62</v>
      </c>
      <c r="F60" s="9" t="s">
        <v>17</v>
      </c>
      <c r="G60" s="8" t="s">
        <v>99</v>
      </c>
    </row>
    <row r="61" spans="1:7" s="10" customFormat="1" ht="21" customHeight="1" x14ac:dyDescent="0.2">
      <c r="A61" s="7">
        <f t="shared" si="13"/>
        <v>59</v>
      </c>
      <c r="B61" s="7">
        <v>255</v>
      </c>
      <c r="C61" s="11">
        <v>45064</v>
      </c>
      <c r="D61" s="12">
        <v>234.4</v>
      </c>
      <c r="E61" s="13" t="s">
        <v>246</v>
      </c>
      <c r="F61" s="9" t="s">
        <v>18</v>
      </c>
      <c r="G61" s="8" t="s">
        <v>247</v>
      </c>
    </row>
    <row r="62" spans="1:7" s="10" customFormat="1" ht="21" customHeight="1" x14ac:dyDescent="0.2">
      <c r="A62" s="7">
        <f t="shared" si="13"/>
        <v>60</v>
      </c>
      <c r="B62" s="7">
        <v>259</v>
      </c>
      <c r="C62" s="11">
        <v>45068</v>
      </c>
      <c r="D62" s="12">
        <v>357.49</v>
      </c>
      <c r="E62" s="13" t="s">
        <v>51</v>
      </c>
      <c r="F62" s="9" t="s">
        <v>18</v>
      </c>
      <c r="G62" s="8" t="s">
        <v>248</v>
      </c>
    </row>
    <row r="63" spans="1:7" s="10" customFormat="1" ht="21" customHeight="1" x14ac:dyDescent="0.2">
      <c r="A63" s="7">
        <f t="shared" ref="A63" si="14">A62+1</f>
        <v>61</v>
      </c>
      <c r="B63" s="7">
        <v>260</v>
      </c>
      <c r="C63" s="11">
        <v>45068</v>
      </c>
      <c r="D63" s="12">
        <v>2271.1999999999998</v>
      </c>
      <c r="E63" s="13" t="s">
        <v>3</v>
      </c>
      <c r="F63" s="9" t="s">
        <v>17</v>
      </c>
      <c r="G63" s="8" t="s">
        <v>249</v>
      </c>
    </row>
    <row r="64" spans="1:7" s="10" customFormat="1" ht="21" customHeight="1" x14ac:dyDescent="0.2">
      <c r="A64" s="7">
        <f t="shared" ref="A64" si="15">A63+1</f>
        <v>62</v>
      </c>
      <c r="B64" s="7">
        <v>261</v>
      </c>
      <c r="C64" s="11">
        <v>45068</v>
      </c>
      <c r="D64" s="12">
        <v>3768</v>
      </c>
      <c r="E64" s="13" t="s">
        <v>65</v>
      </c>
      <c r="F64" s="9" t="s">
        <v>17</v>
      </c>
      <c r="G64" s="8" t="s">
        <v>67</v>
      </c>
    </row>
    <row r="65" spans="1:7" s="10" customFormat="1" ht="21" customHeight="1" x14ac:dyDescent="0.2">
      <c r="A65" s="7">
        <f t="shared" ref="A65" si="16">A64+1</f>
        <v>63</v>
      </c>
      <c r="B65" s="7">
        <v>262</v>
      </c>
      <c r="C65" s="11">
        <v>45068</v>
      </c>
      <c r="D65" s="12">
        <v>339.46</v>
      </c>
      <c r="E65" s="13" t="s">
        <v>48</v>
      </c>
      <c r="F65" s="9" t="s">
        <v>17</v>
      </c>
      <c r="G65" s="8" t="s">
        <v>229</v>
      </c>
    </row>
    <row r="66" spans="1:7" s="10" customFormat="1" ht="21" customHeight="1" x14ac:dyDescent="0.2">
      <c r="A66" s="7">
        <f t="shared" ref="A66" si="17">A65+1</f>
        <v>64</v>
      </c>
      <c r="B66" s="7">
        <v>263</v>
      </c>
      <c r="C66" s="11">
        <v>45068</v>
      </c>
      <c r="D66" s="12">
        <v>256</v>
      </c>
      <c r="E66" s="13" t="s">
        <v>78</v>
      </c>
      <c r="F66" s="9" t="s">
        <v>17</v>
      </c>
      <c r="G66" s="8" t="s">
        <v>229</v>
      </c>
    </row>
    <row r="67" spans="1:7" s="10" customFormat="1" ht="21" customHeight="1" x14ac:dyDescent="0.2">
      <c r="A67" s="7">
        <f t="shared" ref="A67" si="18">A66+1</f>
        <v>65</v>
      </c>
      <c r="B67" s="7">
        <v>264</v>
      </c>
      <c r="C67" s="11">
        <v>45068</v>
      </c>
      <c r="D67" s="12">
        <v>6080</v>
      </c>
      <c r="E67" s="13" t="s">
        <v>8</v>
      </c>
      <c r="F67" s="9" t="s">
        <v>17</v>
      </c>
      <c r="G67" s="8" t="s">
        <v>250</v>
      </c>
    </row>
    <row r="68" spans="1:7" s="10" customFormat="1" ht="21" customHeight="1" x14ac:dyDescent="0.2">
      <c r="A68" s="7">
        <f t="shared" ref="A68" si="19">A67+1</f>
        <v>66</v>
      </c>
      <c r="B68" s="7">
        <v>265</v>
      </c>
      <c r="C68" s="11">
        <v>45068</v>
      </c>
      <c r="D68" s="12">
        <v>11560</v>
      </c>
      <c r="E68" s="13" t="s">
        <v>104</v>
      </c>
      <c r="F68" s="9" t="s">
        <v>17</v>
      </c>
      <c r="G68" s="8" t="s">
        <v>251</v>
      </c>
    </row>
    <row r="69" spans="1:7" s="10" customFormat="1" ht="21" customHeight="1" x14ac:dyDescent="0.2">
      <c r="A69" s="7">
        <f t="shared" ref="A69" si="20">A68+1</f>
        <v>67</v>
      </c>
      <c r="B69" s="7">
        <v>266</v>
      </c>
      <c r="C69" s="11">
        <v>45068</v>
      </c>
      <c r="D69" s="12">
        <v>12250</v>
      </c>
      <c r="E69" s="13" t="s">
        <v>98</v>
      </c>
      <c r="F69" s="9" t="s">
        <v>17</v>
      </c>
      <c r="G69" s="8" t="s">
        <v>252</v>
      </c>
    </row>
    <row r="70" spans="1:7" s="10" customFormat="1" ht="21" customHeight="1" x14ac:dyDescent="0.2">
      <c r="A70" s="7">
        <f t="shared" ref="A70" si="21">A69+1</f>
        <v>68</v>
      </c>
      <c r="B70" s="7">
        <v>267</v>
      </c>
      <c r="C70" s="11">
        <v>45068</v>
      </c>
      <c r="D70" s="12">
        <v>3924.16</v>
      </c>
      <c r="E70" s="13" t="s">
        <v>49</v>
      </c>
      <c r="F70" s="9" t="s">
        <v>17</v>
      </c>
      <c r="G70" s="8" t="s">
        <v>253</v>
      </c>
    </row>
    <row r="71" spans="1:7" s="10" customFormat="1" ht="21" customHeight="1" x14ac:dyDescent="0.2">
      <c r="A71" s="7">
        <f t="shared" ref="A71" si="22">A70+1</f>
        <v>69</v>
      </c>
      <c r="B71" s="7">
        <v>268</v>
      </c>
      <c r="C71" s="11">
        <v>45072</v>
      </c>
      <c r="D71" s="12">
        <v>35.32</v>
      </c>
      <c r="E71" s="13" t="s">
        <v>21</v>
      </c>
      <c r="F71" s="9" t="s">
        <v>18</v>
      </c>
      <c r="G71" s="8" t="s">
        <v>232</v>
      </c>
    </row>
    <row r="72" spans="1:7" s="10" customFormat="1" ht="21" customHeight="1" x14ac:dyDescent="0.2">
      <c r="A72" s="7">
        <f t="shared" ref="A72" si="23">A71+1</f>
        <v>70</v>
      </c>
      <c r="B72" s="7">
        <v>269</v>
      </c>
      <c r="C72" s="11">
        <v>45072</v>
      </c>
      <c r="D72" s="12">
        <v>35.32</v>
      </c>
      <c r="E72" s="13" t="s">
        <v>21</v>
      </c>
      <c r="F72" s="9" t="s">
        <v>18</v>
      </c>
      <c r="G72" s="8" t="s">
        <v>232</v>
      </c>
    </row>
    <row r="73" spans="1:7" s="10" customFormat="1" ht="21" customHeight="1" x14ac:dyDescent="0.2">
      <c r="A73" s="7">
        <f t="shared" ref="A73" si="24">A72+1</f>
        <v>71</v>
      </c>
      <c r="B73" s="7">
        <v>270</v>
      </c>
      <c r="C73" s="11">
        <v>45072</v>
      </c>
      <c r="D73" s="12">
        <v>1804</v>
      </c>
      <c r="E73" s="13" t="s">
        <v>254</v>
      </c>
      <c r="F73" s="9" t="s">
        <v>17</v>
      </c>
      <c r="G73" s="8" t="s">
        <v>255</v>
      </c>
    </row>
    <row r="74" spans="1:7" s="10" customFormat="1" ht="21" customHeight="1" x14ac:dyDescent="0.2">
      <c r="A74" s="7">
        <f t="shared" ref="A74" si="25">A73+1</f>
        <v>72</v>
      </c>
      <c r="B74" s="7">
        <v>271</v>
      </c>
      <c r="C74" s="11">
        <v>45072</v>
      </c>
      <c r="D74" s="12">
        <v>7500</v>
      </c>
      <c r="E74" s="13" t="s">
        <v>36</v>
      </c>
      <c r="F74" s="9" t="s">
        <v>17</v>
      </c>
      <c r="G74" s="8" t="s">
        <v>256</v>
      </c>
    </row>
    <row r="75" spans="1:7" s="10" customFormat="1" ht="21" customHeight="1" x14ac:dyDescent="0.2">
      <c r="A75" s="7">
        <f t="shared" ref="A75" si="26">A74+1</f>
        <v>73</v>
      </c>
      <c r="B75" s="7">
        <v>272</v>
      </c>
      <c r="C75" s="11">
        <v>45072</v>
      </c>
      <c r="D75" s="12">
        <v>20000</v>
      </c>
      <c r="E75" s="13" t="s">
        <v>35</v>
      </c>
      <c r="F75" s="9" t="s">
        <v>17</v>
      </c>
      <c r="G75" s="8" t="s">
        <v>257</v>
      </c>
    </row>
    <row r="76" spans="1:7" s="10" customFormat="1" ht="21" customHeight="1" x14ac:dyDescent="0.2">
      <c r="A76" s="7">
        <f t="shared" ref="A76" si="27">A75+1</f>
        <v>74</v>
      </c>
      <c r="B76" s="7">
        <v>273</v>
      </c>
      <c r="C76" s="11">
        <v>45075</v>
      </c>
      <c r="D76" s="12">
        <v>5015</v>
      </c>
      <c r="E76" s="13" t="s">
        <v>258</v>
      </c>
      <c r="F76" s="9" t="s">
        <v>17</v>
      </c>
      <c r="G76" s="8" t="s">
        <v>55</v>
      </c>
    </row>
    <row r="77" spans="1:7" s="10" customFormat="1" ht="21" customHeight="1" x14ac:dyDescent="0.2">
      <c r="A77" s="7">
        <f t="shared" ref="A77" si="28">A76+1</f>
        <v>75</v>
      </c>
      <c r="B77" s="7">
        <v>274</v>
      </c>
      <c r="C77" s="11">
        <v>45077</v>
      </c>
      <c r="D77" s="12">
        <v>8310</v>
      </c>
      <c r="E77" s="13" t="s">
        <v>21</v>
      </c>
      <c r="F77" s="9" t="s">
        <v>18</v>
      </c>
      <c r="G77" s="8" t="s">
        <v>259</v>
      </c>
    </row>
    <row r="78" spans="1:7" s="10" customFormat="1" ht="21" customHeight="1" x14ac:dyDescent="0.2">
      <c r="A78" s="7">
        <f t="shared" ref="A78" si="29">A77+1</f>
        <v>76</v>
      </c>
      <c r="B78" s="7">
        <v>275</v>
      </c>
      <c r="C78" s="11">
        <v>45077</v>
      </c>
      <c r="D78" s="12">
        <v>1693.31</v>
      </c>
      <c r="E78" s="13" t="s">
        <v>53</v>
      </c>
      <c r="F78" s="9" t="s">
        <v>17</v>
      </c>
      <c r="G78" s="8" t="s">
        <v>54</v>
      </c>
    </row>
    <row r="79" spans="1:7" s="10" customFormat="1" ht="21" customHeight="1" x14ac:dyDescent="0.2">
      <c r="A79" s="7">
        <f t="shared" ref="A79" si="30">A78+1</f>
        <v>77</v>
      </c>
      <c r="B79" s="7">
        <v>276</v>
      </c>
      <c r="C79" s="11">
        <v>45077</v>
      </c>
      <c r="D79" s="12">
        <v>194.58</v>
      </c>
      <c r="E79" s="13" t="s">
        <v>22</v>
      </c>
      <c r="F79" s="9" t="s">
        <v>17</v>
      </c>
      <c r="G79" s="8" t="s">
        <v>34</v>
      </c>
    </row>
    <row r="80" spans="1:7" s="10" customFormat="1" ht="21" customHeight="1" x14ac:dyDescent="0.2">
      <c r="A80" s="7">
        <f t="shared" ref="A80" si="31">A79+1</f>
        <v>78</v>
      </c>
      <c r="B80" s="7">
        <v>277</v>
      </c>
      <c r="C80" s="11">
        <v>45077</v>
      </c>
      <c r="D80" s="12">
        <v>39.47</v>
      </c>
      <c r="E80" s="13" t="s">
        <v>260</v>
      </c>
      <c r="F80" s="9" t="s">
        <v>18</v>
      </c>
      <c r="G80" s="8" t="s">
        <v>159</v>
      </c>
    </row>
    <row r="81" spans="1:7" s="10" customFormat="1" ht="21" customHeight="1" x14ac:dyDescent="0.2">
      <c r="A81" s="7">
        <f t="shared" ref="A81" si="32">A80+1</f>
        <v>79</v>
      </c>
      <c r="B81" s="7">
        <v>278</v>
      </c>
      <c r="C81" s="11">
        <v>45077</v>
      </c>
      <c r="D81" s="12">
        <v>1173.8399999999999</v>
      </c>
      <c r="E81" s="13" t="s">
        <v>28</v>
      </c>
      <c r="F81" s="9" t="s">
        <v>17</v>
      </c>
      <c r="G81" s="8" t="s">
        <v>38</v>
      </c>
    </row>
    <row r="82" spans="1:7" s="10" customFormat="1" ht="21" customHeight="1" x14ac:dyDescent="0.2">
      <c r="A82" s="7">
        <f t="shared" ref="A82" si="33">A81+1</f>
        <v>80</v>
      </c>
      <c r="B82" s="7">
        <v>279</v>
      </c>
      <c r="C82" s="11">
        <v>45077</v>
      </c>
      <c r="D82" s="12">
        <v>1760</v>
      </c>
      <c r="E82" s="13" t="s">
        <v>70</v>
      </c>
      <c r="F82" s="9" t="s">
        <v>17</v>
      </c>
      <c r="G82" s="8" t="s">
        <v>261</v>
      </c>
    </row>
    <row r="83" spans="1:7" s="10" customFormat="1" ht="21" customHeight="1" x14ac:dyDescent="0.2">
      <c r="A83" s="7">
        <f t="shared" ref="A83" si="34">A82+1</f>
        <v>81</v>
      </c>
      <c r="B83" s="7">
        <v>280</v>
      </c>
      <c r="C83" s="11">
        <v>45077</v>
      </c>
      <c r="D83" s="12">
        <v>256</v>
      </c>
      <c r="E83" s="13" t="s">
        <v>78</v>
      </c>
      <c r="F83" s="9" t="s">
        <v>17</v>
      </c>
      <c r="G83" s="8" t="s">
        <v>229</v>
      </c>
    </row>
    <row r="84" spans="1:7" s="10" customFormat="1" ht="21" customHeight="1" x14ac:dyDescent="0.2">
      <c r="A84" s="7">
        <f t="shared" ref="A84" si="35">A83+1</f>
        <v>82</v>
      </c>
      <c r="B84" s="7">
        <v>281</v>
      </c>
      <c r="C84" s="11">
        <v>45077</v>
      </c>
      <c r="D84" s="12">
        <v>441.44</v>
      </c>
      <c r="E84" s="13" t="s">
        <v>146</v>
      </c>
      <c r="F84" s="9" t="s">
        <v>18</v>
      </c>
      <c r="G84" s="8" t="s">
        <v>262</v>
      </c>
    </row>
    <row r="85" spans="1:7" s="10" customFormat="1" ht="21" customHeight="1" x14ac:dyDescent="0.2">
      <c r="A85" s="7">
        <f t="shared" ref="A85" si="36">A84+1</f>
        <v>83</v>
      </c>
      <c r="B85" s="7">
        <v>282</v>
      </c>
      <c r="C85" s="11">
        <v>45077</v>
      </c>
      <c r="D85" s="12">
        <v>855</v>
      </c>
      <c r="E85" s="13" t="s">
        <v>25</v>
      </c>
      <c r="F85" s="9" t="s">
        <v>18</v>
      </c>
      <c r="G85" s="8" t="s">
        <v>263</v>
      </c>
    </row>
    <row r="86" spans="1:7" s="10" customFormat="1" ht="21" customHeight="1" x14ac:dyDescent="0.2">
      <c r="A86" s="7">
        <f t="shared" ref="A86" si="37">A85+1</f>
        <v>84</v>
      </c>
      <c r="B86" s="7">
        <v>283</v>
      </c>
      <c r="C86" s="11">
        <v>45077</v>
      </c>
      <c r="D86" s="12">
        <v>1269.5</v>
      </c>
      <c r="E86" s="13" t="s">
        <v>264</v>
      </c>
      <c r="F86" s="9" t="s">
        <v>17</v>
      </c>
      <c r="G86" s="8" t="s">
        <v>265</v>
      </c>
    </row>
    <row r="87" spans="1:7" s="10" customFormat="1" ht="21" customHeight="1" x14ac:dyDescent="0.2">
      <c r="A87" s="7">
        <f t="shared" ref="A87" si="38">A86+1</f>
        <v>85</v>
      </c>
      <c r="B87" s="7">
        <v>284</v>
      </c>
      <c r="C87" s="11">
        <v>45077</v>
      </c>
      <c r="D87" s="12">
        <v>4710</v>
      </c>
      <c r="E87" s="13" t="s">
        <v>65</v>
      </c>
      <c r="F87" s="9" t="s">
        <v>17</v>
      </c>
      <c r="G87" s="8" t="s">
        <v>67</v>
      </c>
    </row>
    <row r="88" spans="1:7" s="10" customFormat="1" ht="21" customHeight="1" x14ac:dyDescent="0.2">
      <c r="A88" s="7">
        <f t="shared" ref="A88" si="39">A87+1</f>
        <v>86</v>
      </c>
      <c r="B88" s="7">
        <v>285</v>
      </c>
      <c r="C88" s="11">
        <v>45077</v>
      </c>
      <c r="D88" s="12">
        <v>60</v>
      </c>
      <c r="E88" s="13" t="s">
        <v>266</v>
      </c>
      <c r="F88" s="9" t="s">
        <v>18</v>
      </c>
      <c r="G88" s="8" t="s">
        <v>267</v>
      </c>
    </row>
    <row r="89" spans="1:7" s="10" customFormat="1" ht="21" customHeight="1" x14ac:dyDescent="0.2">
      <c r="A89" s="7">
        <f t="shared" ref="A89" si="40">A88+1</f>
        <v>87</v>
      </c>
      <c r="B89" s="7">
        <v>286</v>
      </c>
      <c r="C89" s="11">
        <v>45077</v>
      </c>
      <c r="D89" s="12">
        <v>35</v>
      </c>
      <c r="E89" s="13" t="s">
        <v>213</v>
      </c>
      <c r="F89" s="9" t="s">
        <v>18</v>
      </c>
      <c r="G89" s="8" t="s">
        <v>268</v>
      </c>
    </row>
    <row r="90" spans="1:7" s="10" customFormat="1" ht="21" customHeight="1" x14ac:dyDescent="0.2">
      <c r="A90" s="7">
        <f t="shared" ref="A90" si="41">A89+1</f>
        <v>88</v>
      </c>
      <c r="B90" s="7">
        <v>287</v>
      </c>
      <c r="C90" s="11">
        <v>45077</v>
      </c>
      <c r="D90" s="12">
        <v>8750</v>
      </c>
      <c r="E90" s="13" t="s">
        <v>269</v>
      </c>
      <c r="F90" s="9" t="s">
        <v>17</v>
      </c>
      <c r="G90" s="8" t="s">
        <v>270</v>
      </c>
    </row>
    <row r="91" spans="1:7" s="10" customFormat="1" ht="21" customHeight="1" x14ac:dyDescent="0.2">
      <c r="A91" s="7">
        <f t="shared" ref="A91" si="42">A90+1</f>
        <v>89</v>
      </c>
      <c r="B91" s="7">
        <v>288</v>
      </c>
      <c r="C91" s="11">
        <v>45078</v>
      </c>
      <c r="D91" s="12">
        <v>20</v>
      </c>
      <c r="E91" s="13" t="s">
        <v>29</v>
      </c>
      <c r="F91" s="9" t="s">
        <v>18</v>
      </c>
      <c r="G91" s="8" t="s">
        <v>271</v>
      </c>
    </row>
    <row r="92" spans="1:7" s="10" customFormat="1" ht="21" customHeight="1" x14ac:dyDescent="0.2">
      <c r="A92" s="7">
        <f t="shared" ref="A92" si="43">A91+1</f>
        <v>90</v>
      </c>
      <c r="B92" s="7">
        <v>289</v>
      </c>
      <c r="C92" s="11">
        <v>45083</v>
      </c>
      <c r="D92" s="12">
        <v>55.68</v>
      </c>
      <c r="E92" s="13" t="s">
        <v>29</v>
      </c>
      <c r="F92" s="9" t="s">
        <v>18</v>
      </c>
      <c r="G92" s="8" t="s">
        <v>272</v>
      </c>
    </row>
    <row r="93" spans="1:7" s="10" customFormat="1" ht="21" customHeight="1" x14ac:dyDescent="0.2">
      <c r="A93" s="7">
        <f t="shared" ref="A93" si="44">A92+1</f>
        <v>91</v>
      </c>
      <c r="B93" s="7">
        <v>290</v>
      </c>
      <c r="C93" s="11">
        <v>45084</v>
      </c>
      <c r="D93" s="12">
        <v>4945</v>
      </c>
      <c r="E93" s="13" t="s">
        <v>273</v>
      </c>
      <c r="F93" s="9" t="s">
        <v>17</v>
      </c>
      <c r="G93" s="8" t="s">
        <v>55</v>
      </c>
    </row>
    <row r="94" spans="1:7" s="10" customFormat="1" ht="21" customHeight="1" x14ac:dyDescent="0.2">
      <c r="A94" s="7">
        <f t="shared" ref="A94" si="45">A93+1</f>
        <v>92</v>
      </c>
      <c r="B94" s="7">
        <v>294</v>
      </c>
      <c r="C94" s="11">
        <v>45085</v>
      </c>
      <c r="D94" s="12">
        <v>3153</v>
      </c>
      <c r="E94" s="13" t="s">
        <v>65</v>
      </c>
      <c r="F94" s="9" t="s">
        <v>17</v>
      </c>
      <c r="G94" s="8" t="s">
        <v>67</v>
      </c>
    </row>
    <row r="95" spans="1:7" s="10" customFormat="1" ht="21" customHeight="1" x14ac:dyDescent="0.2">
      <c r="A95" s="7">
        <f t="shared" ref="A95" si="46">A94+1</f>
        <v>93</v>
      </c>
      <c r="B95" s="7">
        <v>295</v>
      </c>
      <c r="C95" s="11">
        <v>45085</v>
      </c>
      <c r="D95" s="12">
        <v>60</v>
      </c>
      <c r="E95" s="13" t="s">
        <v>97</v>
      </c>
      <c r="F95" s="9" t="s">
        <v>18</v>
      </c>
      <c r="G95" s="8" t="s">
        <v>274</v>
      </c>
    </row>
    <row r="96" spans="1:7" s="10" customFormat="1" ht="21" customHeight="1" x14ac:dyDescent="0.2">
      <c r="A96" s="7">
        <f t="shared" ref="A96" si="47">A95+1</f>
        <v>94</v>
      </c>
      <c r="B96" s="7">
        <v>296</v>
      </c>
      <c r="C96" s="11">
        <v>45085</v>
      </c>
      <c r="D96" s="12">
        <v>60</v>
      </c>
      <c r="E96" s="13" t="s">
        <v>275</v>
      </c>
      <c r="F96" s="9" t="s">
        <v>18</v>
      </c>
      <c r="G96" s="8" t="s">
        <v>276</v>
      </c>
    </row>
    <row r="97" spans="1:7" s="10" customFormat="1" ht="21" customHeight="1" x14ac:dyDescent="0.2">
      <c r="A97" s="7">
        <f t="shared" ref="A97" si="48">A96+1</f>
        <v>95</v>
      </c>
      <c r="B97" s="7">
        <v>297</v>
      </c>
      <c r="C97" s="11">
        <v>45085</v>
      </c>
      <c r="D97" s="12">
        <v>1040</v>
      </c>
      <c r="E97" s="13" t="s">
        <v>92</v>
      </c>
      <c r="F97" s="9" t="s">
        <v>17</v>
      </c>
      <c r="G97" s="8" t="s">
        <v>277</v>
      </c>
    </row>
    <row r="98" spans="1:7" s="10" customFormat="1" ht="21" customHeight="1" x14ac:dyDescent="0.2">
      <c r="A98" s="7">
        <f t="shared" ref="A98" si="49">A97+1</f>
        <v>96</v>
      </c>
      <c r="B98" s="7">
        <v>298</v>
      </c>
      <c r="C98" s="11">
        <v>45085</v>
      </c>
      <c r="D98" s="12">
        <v>1000</v>
      </c>
      <c r="E98" s="13" t="s">
        <v>87</v>
      </c>
      <c r="F98" s="9" t="s">
        <v>17</v>
      </c>
      <c r="G98" s="8" t="s">
        <v>277</v>
      </c>
    </row>
    <row r="99" spans="1:7" s="10" customFormat="1" ht="21" customHeight="1" x14ac:dyDescent="0.2">
      <c r="A99" s="7">
        <f t="shared" ref="A99" si="50">A98+1</f>
        <v>97</v>
      </c>
      <c r="B99" s="7">
        <v>299</v>
      </c>
      <c r="C99" s="11">
        <v>45085</v>
      </c>
      <c r="D99" s="12">
        <v>1793.23</v>
      </c>
      <c r="E99" s="13" t="s">
        <v>23</v>
      </c>
      <c r="F99" s="9" t="s">
        <v>17</v>
      </c>
      <c r="G99" s="8" t="s">
        <v>45</v>
      </c>
    </row>
    <row r="100" spans="1:7" s="10" customFormat="1" ht="21" customHeight="1" x14ac:dyDescent="0.2">
      <c r="A100" s="7">
        <f t="shared" ref="A100" si="51">A99+1</f>
        <v>98</v>
      </c>
      <c r="B100" s="7">
        <v>300</v>
      </c>
      <c r="C100" s="11">
        <v>45090</v>
      </c>
      <c r="D100" s="12">
        <v>1144</v>
      </c>
      <c r="E100" s="13" t="s">
        <v>47</v>
      </c>
      <c r="F100" s="9" t="s">
        <v>17</v>
      </c>
      <c r="G100" s="8" t="s">
        <v>278</v>
      </c>
    </row>
    <row r="101" spans="1:7" s="10" customFormat="1" ht="21" customHeight="1" x14ac:dyDescent="0.2">
      <c r="A101" s="7">
        <f t="shared" ref="A101" si="52">A100+1</f>
        <v>99</v>
      </c>
      <c r="B101" s="7">
        <v>301</v>
      </c>
      <c r="C101" s="11">
        <v>45090</v>
      </c>
      <c r="D101" s="12">
        <v>339.46</v>
      </c>
      <c r="E101" s="13" t="s">
        <v>48</v>
      </c>
      <c r="F101" s="9" t="s">
        <v>17</v>
      </c>
      <c r="G101" s="8" t="s">
        <v>229</v>
      </c>
    </row>
    <row r="102" spans="1:7" s="10" customFormat="1" ht="21" customHeight="1" x14ac:dyDescent="0.2">
      <c r="A102" s="7">
        <f t="shared" ref="A102" si="53">A101+1</f>
        <v>100</v>
      </c>
      <c r="B102" s="7">
        <v>302</v>
      </c>
      <c r="C102" s="11">
        <v>45090</v>
      </c>
      <c r="D102" s="12">
        <v>1110</v>
      </c>
      <c r="E102" s="13" t="s">
        <v>279</v>
      </c>
      <c r="F102" s="9" t="s">
        <v>18</v>
      </c>
      <c r="G102" s="8" t="s">
        <v>267</v>
      </c>
    </row>
    <row r="103" spans="1:7" s="10" customFormat="1" ht="21" customHeight="1" x14ac:dyDescent="0.2">
      <c r="A103" s="7">
        <f t="shared" ref="A103" si="54">A102+1</f>
        <v>101</v>
      </c>
      <c r="B103" s="7">
        <v>303</v>
      </c>
      <c r="C103" s="11">
        <v>45090</v>
      </c>
      <c r="D103" s="12">
        <v>1884.4</v>
      </c>
      <c r="E103" s="13" t="s">
        <v>20</v>
      </c>
      <c r="F103" s="9" t="s">
        <v>17</v>
      </c>
      <c r="G103" s="8" t="s">
        <v>280</v>
      </c>
    </row>
    <row r="104" spans="1:7" s="10" customFormat="1" ht="21" customHeight="1" x14ac:dyDescent="0.2">
      <c r="A104" s="7">
        <f t="shared" ref="A104:A129" si="55">A103+1</f>
        <v>102</v>
      </c>
      <c r="B104" s="7">
        <v>304</v>
      </c>
      <c r="C104" s="11">
        <v>45090</v>
      </c>
      <c r="D104" s="12">
        <v>730</v>
      </c>
      <c r="E104" s="13" t="s">
        <v>5</v>
      </c>
      <c r="F104" s="9" t="s">
        <v>17</v>
      </c>
      <c r="G104" s="8" t="s">
        <v>280</v>
      </c>
    </row>
    <row r="105" spans="1:7" s="10" customFormat="1" ht="21" customHeight="1" x14ac:dyDescent="0.2">
      <c r="A105" s="7">
        <f t="shared" si="55"/>
        <v>103</v>
      </c>
      <c r="B105" s="7">
        <v>305</v>
      </c>
      <c r="C105" s="11">
        <v>45090</v>
      </c>
      <c r="D105" s="12">
        <v>584.4</v>
      </c>
      <c r="E105" s="13" t="s">
        <v>5</v>
      </c>
      <c r="F105" s="9" t="s">
        <v>17</v>
      </c>
      <c r="G105" s="8" t="s">
        <v>245</v>
      </c>
    </row>
    <row r="106" spans="1:7" s="10" customFormat="1" ht="21" customHeight="1" x14ac:dyDescent="0.2">
      <c r="A106" s="7">
        <f t="shared" si="55"/>
        <v>104</v>
      </c>
      <c r="B106" s="7">
        <v>306</v>
      </c>
      <c r="C106" s="11">
        <v>45090</v>
      </c>
      <c r="D106" s="12">
        <v>400</v>
      </c>
      <c r="E106" s="13" t="s">
        <v>86</v>
      </c>
      <c r="F106" s="9" t="s">
        <v>17</v>
      </c>
      <c r="G106" s="8" t="s">
        <v>229</v>
      </c>
    </row>
    <row r="107" spans="1:7" s="10" customFormat="1" ht="21" customHeight="1" x14ac:dyDescent="0.2">
      <c r="A107" s="7">
        <f t="shared" si="55"/>
        <v>105</v>
      </c>
      <c r="B107" s="7">
        <v>307</v>
      </c>
      <c r="C107" s="11">
        <v>45090</v>
      </c>
      <c r="D107" s="12">
        <v>355</v>
      </c>
      <c r="E107" s="13" t="s">
        <v>80</v>
      </c>
      <c r="F107" s="9" t="s">
        <v>17</v>
      </c>
      <c r="G107" s="8" t="s">
        <v>281</v>
      </c>
    </row>
    <row r="108" spans="1:7" s="10" customFormat="1" ht="21" customHeight="1" x14ac:dyDescent="0.2">
      <c r="A108" s="7">
        <f t="shared" si="55"/>
        <v>106</v>
      </c>
      <c r="B108" s="7">
        <v>308</v>
      </c>
      <c r="C108" s="11">
        <v>45090</v>
      </c>
      <c r="D108" s="12">
        <v>1310.4000000000001</v>
      </c>
      <c r="E108" s="13" t="s">
        <v>39</v>
      </c>
      <c r="F108" s="9" t="s">
        <v>17</v>
      </c>
      <c r="G108" s="8" t="s">
        <v>282</v>
      </c>
    </row>
    <row r="109" spans="1:7" s="10" customFormat="1" ht="21" customHeight="1" x14ac:dyDescent="0.2">
      <c r="A109" s="7">
        <f t="shared" si="55"/>
        <v>107</v>
      </c>
      <c r="B109" s="7">
        <v>309</v>
      </c>
      <c r="C109" s="11">
        <v>45090</v>
      </c>
      <c r="D109" s="12">
        <v>714</v>
      </c>
      <c r="E109" s="13" t="s">
        <v>1</v>
      </c>
      <c r="F109" s="9" t="s">
        <v>17</v>
      </c>
      <c r="G109" s="8" t="s">
        <v>282</v>
      </c>
    </row>
    <row r="110" spans="1:7" s="10" customFormat="1" ht="21" customHeight="1" x14ac:dyDescent="0.2">
      <c r="A110" s="7">
        <f t="shared" si="55"/>
        <v>108</v>
      </c>
      <c r="B110" s="7">
        <v>310</v>
      </c>
      <c r="C110" s="11">
        <v>45090</v>
      </c>
      <c r="D110" s="12">
        <v>12250</v>
      </c>
      <c r="E110" s="13" t="s">
        <v>98</v>
      </c>
      <c r="F110" s="9" t="s">
        <v>17</v>
      </c>
      <c r="G110" s="8" t="s">
        <v>252</v>
      </c>
    </row>
    <row r="111" spans="1:7" s="10" customFormat="1" ht="21" customHeight="1" x14ac:dyDescent="0.2">
      <c r="A111" s="7">
        <f t="shared" si="55"/>
        <v>109</v>
      </c>
      <c r="B111" s="7">
        <v>311</v>
      </c>
      <c r="C111" s="11">
        <v>45090</v>
      </c>
      <c r="D111" s="12">
        <v>334.8</v>
      </c>
      <c r="E111" s="13" t="s">
        <v>50</v>
      </c>
      <c r="F111" s="9" t="s">
        <v>17</v>
      </c>
      <c r="G111" s="8" t="s">
        <v>229</v>
      </c>
    </row>
    <row r="112" spans="1:7" s="10" customFormat="1" ht="21" customHeight="1" x14ac:dyDescent="0.2">
      <c r="A112" s="7">
        <f t="shared" si="55"/>
        <v>110</v>
      </c>
      <c r="B112" s="7">
        <v>312</v>
      </c>
      <c r="C112" s="11">
        <v>45090</v>
      </c>
      <c r="D112" s="12">
        <v>4960</v>
      </c>
      <c r="E112" s="13" t="s">
        <v>65</v>
      </c>
      <c r="F112" s="9" t="s">
        <v>17</v>
      </c>
      <c r="G112" s="8" t="s">
        <v>67</v>
      </c>
    </row>
    <row r="113" spans="1:7" s="10" customFormat="1" ht="21" customHeight="1" x14ac:dyDescent="0.2">
      <c r="A113" s="7">
        <f t="shared" si="55"/>
        <v>111</v>
      </c>
      <c r="B113" s="7">
        <v>315</v>
      </c>
      <c r="C113" s="11">
        <v>45091</v>
      </c>
      <c r="D113" s="12">
        <v>7500</v>
      </c>
      <c r="E113" s="13" t="s">
        <v>36</v>
      </c>
      <c r="F113" s="9" t="s">
        <v>17</v>
      </c>
      <c r="G113" s="8" t="s">
        <v>283</v>
      </c>
    </row>
    <row r="114" spans="1:7" s="10" customFormat="1" ht="21" customHeight="1" x14ac:dyDescent="0.2">
      <c r="A114" s="7">
        <f t="shared" si="55"/>
        <v>112</v>
      </c>
      <c r="B114" s="7">
        <v>316</v>
      </c>
      <c r="C114" s="11">
        <v>45091</v>
      </c>
      <c r="D114" s="12">
        <v>10000</v>
      </c>
      <c r="E114" s="13" t="s">
        <v>35</v>
      </c>
      <c r="F114" s="9" t="s">
        <v>17</v>
      </c>
      <c r="G114" s="8" t="s">
        <v>283</v>
      </c>
    </row>
    <row r="115" spans="1:7" s="10" customFormat="1" ht="21" customHeight="1" x14ac:dyDescent="0.2">
      <c r="A115" s="7">
        <f t="shared" si="55"/>
        <v>113</v>
      </c>
      <c r="B115" s="7">
        <v>317</v>
      </c>
      <c r="C115" s="11">
        <v>45091</v>
      </c>
      <c r="D115" s="12">
        <v>2000</v>
      </c>
      <c r="E115" s="13" t="s">
        <v>284</v>
      </c>
      <c r="F115" s="9" t="s">
        <v>17</v>
      </c>
      <c r="G115" s="8" t="s">
        <v>283</v>
      </c>
    </row>
    <row r="116" spans="1:7" s="10" customFormat="1" ht="21" customHeight="1" x14ac:dyDescent="0.2">
      <c r="A116" s="7">
        <f t="shared" si="55"/>
        <v>114</v>
      </c>
      <c r="B116" s="7">
        <v>318</v>
      </c>
      <c r="C116" s="11">
        <v>45091</v>
      </c>
      <c r="D116" s="12">
        <v>11931</v>
      </c>
      <c r="E116" s="13" t="s">
        <v>254</v>
      </c>
      <c r="F116" s="9" t="s">
        <v>17</v>
      </c>
      <c r="G116" s="8" t="s">
        <v>283</v>
      </c>
    </row>
    <row r="117" spans="1:7" s="10" customFormat="1" ht="21" customHeight="1" x14ac:dyDescent="0.2">
      <c r="A117" s="7">
        <f t="shared" si="55"/>
        <v>115</v>
      </c>
      <c r="B117" s="7">
        <v>319</v>
      </c>
      <c r="C117" s="11">
        <v>45091</v>
      </c>
      <c r="D117" s="12">
        <v>9950</v>
      </c>
      <c r="E117" s="13" t="s">
        <v>285</v>
      </c>
      <c r="F117" s="9" t="s">
        <v>17</v>
      </c>
      <c r="G117" s="8" t="s">
        <v>286</v>
      </c>
    </row>
    <row r="118" spans="1:7" s="10" customFormat="1" ht="21" customHeight="1" x14ac:dyDescent="0.2">
      <c r="A118" s="7">
        <f t="shared" si="55"/>
        <v>116</v>
      </c>
      <c r="B118" s="7">
        <v>320</v>
      </c>
      <c r="C118" s="11">
        <v>45091</v>
      </c>
      <c r="D118" s="12">
        <v>6193.1</v>
      </c>
      <c r="E118" s="13" t="s">
        <v>287</v>
      </c>
      <c r="F118" s="9" t="s">
        <v>17</v>
      </c>
      <c r="G118" s="8" t="s">
        <v>283</v>
      </c>
    </row>
    <row r="119" spans="1:7" s="10" customFormat="1" ht="21" customHeight="1" x14ac:dyDescent="0.2">
      <c r="A119" s="7">
        <f t="shared" si="55"/>
        <v>117</v>
      </c>
      <c r="B119" s="7">
        <v>321</v>
      </c>
      <c r="C119" s="11">
        <v>45091</v>
      </c>
      <c r="D119" s="12">
        <v>1800</v>
      </c>
      <c r="E119" s="13" t="s">
        <v>220</v>
      </c>
      <c r="F119" s="9" t="s">
        <v>17</v>
      </c>
      <c r="G119" s="8" t="s">
        <v>221</v>
      </c>
    </row>
    <row r="120" spans="1:7" s="10" customFormat="1" ht="21" customHeight="1" x14ac:dyDescent="0.2">
      <c r="A120" s="7">
        <f t="shared" si="55"/>
        <v>118</v>
      </c>
      <c r="B120" s="7">
        <v>322</v>
      </c>
      <c r="C120" s="11">
        <v>45092</v>
      </c>
      <c r="D120" s="12">
        <v>6000</v>
      </c>
      <c r="E120" s="13" t="s">
        <v>288</v>
      </c>
      <c r="F120" s="9" t="s">
        <v>17</v>
      </c>
      <c r="G120" s="8" t="s">
        <v>289</v>
      </c>
    </row>
    <row r="121" spans="1:7" s="10" customFormat="1" ht="21" customHeight="1" x14ac:dyDescent="0.2">
      <c r="A121" s="7">
        <f t="shared" si="55"/>
        <v>119</v>
      </c>
      <c r="B121" s="7">
        <v>328</v>
      </c>
      <c r="C121" s="11">
        <v>45103</v>
      </c>
      <c r="D121" s="12">
        <v>35.32</v>
      </c>
      <c r="E121" s="13" t="s">
        <v>21</v>
      </c>
      <c r="F121" s="9" t="s">
        <v>18</v>
      </c>
      <c r="G121" s="8" t="s">
        <v>232</v>
      </c>
    </row>
    <row r="122" spans="1:7" s="10" customFormat="1" ht="21" customHeight="1" x14ac:dyDescent="0.2">
      <c r="A122" s="7">
        <f t="shared" si="55"/>
        <v>120</v>
      </c>
      <c r="B122" s="7">
        <v>329</v>
      </c>
      <c r="C122" s="11">
        <v>45103</v>
      </c>
      <c r="D122" s="12">
        <v>35.32</v>
      </c>
      <c r="E122" s="13" t="s">
        <v>21</v>
      </c>
      <c r="F122" s="9" t="s">
        <v>18</v>
      </c>
      <c r="G122" s="8" t="s">
        <v>232</v>
      </c>
    </row>
    <row r="123" spans="1:7" s="10" customFormat="1" ht="21" customHeight="1" x14ac:dyDescent="0.2">
      <c r="A123" s="7">
        <f t="shared" si="55"/>
        <v>121</v>
      </c>
      <c r="B123" s="7">
        <v>330</v>
      </c>
      <c r="C123" s="11">
        <v>45103</v>
      </c>
      <c r="D123" s="12">
        <v>178.8</v>
      </c>
      <c r="E123" s="13" t="s">
        <v>80</v>
      </c>
      <c r="F123" s="9" t="s">
        <v>17</v>
      </c>
      <c r="G123" s="8" t="s">
        <v>281</v>
      </c>
    </row>
    <row r="124" spans="1:7" s="10" customFormat="1" ht="21" customHeight="1" x14ac:dyDescent="0.2">
      <c r="A124" s="7">
        <f t="shared" si="55"/>
        <v>122</v>
      </c>
      <c r="B124" s="7">
        <v>331</v>
      </c>
      <c r="C124" s="11">
        <v>45103</v>
      </c>
      <c r="D124" s="12">
        <v>3505</v>
      </c>
      <c r="E124" s="13" t="s">
        <v>290</v>
      </c>
      <c r="F124" s="9" t="s">
        <v>17</v>
      </c>
      <c r="G124" s="8" t="s">
        <v>291</v>
      </c>
    </row>
    <row r="125" spans="1:7" s="10" customFormat="1" ht="21" customHeight="1" x14ac:dyDescent="0.2">
      <c r="A125" s="7">
        <f t="shared" si="55"/>
        <v>123</v>
      </c>
      <c r="B125" s="7">
        <v>332</v>
      </c>
      <c r="C125" s="11">
        <v>45103</v>
      </c>
      <c r="D125" s="12">
        <v>881.84</v>
      </c>
      <c r="E125" s="13" t="s">
        <v>28</v>
      </c>
      <c r="F125" s="9" t="s">
        <v>17</v>
      </c>
      <c r="G125" s="8" t="s">
        <v>38</v>
      </c>
    </row>
    <row r="126" spans="1:7" s="10" customFormat="1" ht="21" customHeight="1" x14ac:dyDescent="0.2">
      <c r="A126" s="7">
        <f t="shared" si="55"/>
        <v>124</v>
      </c>
      <c r="B126" s="7">
        <v>333</v>
      </c>
      <c r="C126" s="11">
        <v>45103</v>
      </c>
      <c r="D126" s="12">
        <v>3632</v>
      </c>
      <c r="E126" s="13" t="s">
        <v>292</v>
      </c>
      <c r="F126" s="9" t="s">
        <v>17</v>
      </c>
      <c r="G126" s="8" t="s">
        <v>293</v>
      </c>
    </row>
    <row r="127" spans="1:7" s="10" customFormat="1" ht="21" customHeight="1" x14ac:dyDescent="0.2">
      <c r="A127" s="7">
        <f t="shared" si="55"/>
        <v>125</v>
      </c>
      <c r="B127" s="7">
        <v>334</v>
      </c>
      <c r="C127" s="11">
        <v>45103</v>
      </c>
      <c r="D127" s="12">
        <v>3300</v>
      </c>
      <c r="E127" s="13" t="s">
        <v>294</v>
      </c>
      <c r="F127" s="9" t="s">
        <v>17</v>
      </c>
      <c r="G127" s="8" t="s">
        <v>295</v>
      </c>
    </row>
    <row r="128" spans="1:7" s="10" customFormat="1" ht="21" customHeight="1" x14ac:dyDescent="0.2">
      <c r="A128" s="7">
        <f t="shared" si="55"/>
        <v>126</v>
      </c>
      <c r="B128" s="7">
        <v>336</v>
      </c>
      <c r="C128" s="11">
        <v>45103</v>
      </c>
      <c r="D128" s="12">
        <v>267.5</v>
      </c>
      <c r="E128" s="13" t="s">
        <v>43</v>
      </c>
      <c r="F128" s="9" t="s">
        <v>17</v>
      </c>
      <c r="G128" s="8" t="s">
        <v>44</v>
      </c>
    </row>
    <row r="129" spans="1:7" s="10" customFormat="1" ht="21" customHeight="1" x14ac:dyDescent="0.2">
      <c r="A129" s="7">
        <f t="shared" si="55"/>
        <v>127</v>
      </c>
      <c r="B129" s="7">
        <v>338</v>
      </c>
      <c r="C129" s="11">
        <v>45103</v>
      </c>
      <c r="D129" s="12">
        <v>928.84</v>
      </c>
      <c r="E129" s="13" t="s">
        <v>32</v>
      </c>
      <c r="F129" s="9" t="s">
        <v>18</v>
      </c>
      <c r="G129" s="8" t="s">
        <v>296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2"/>
  <sheetViews>
    <sheetView workbookViewId="0">
      <pane ySplit="2" topLeftCell="A45" activePane="bottomLeft" state="frozen"/>
      <selection activeCell="F26" sqref="F26"/>
      <selection pane="bottomLeft" activeCell="F57" sqref="F57:G57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9" t="s">
        <v>297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</row>
    <row r="3" spans="1:7" s="10" customFormat="1" ht="24" customHeight="1" x14ac:dyDescent="0.2">
      <c r="A3" s="7">
        <v>1</v>
      </c>
      <c r="B3" s="7">
        <v>340</v>
      </c>
      <c r="C3" s="11">
        <v>45112</v>
      </c>
      <c r="D3" s="12">
        <v>7179.49</v>
      </c>
      <c r="E3" s="13" t="s">
        <v>29</v>
      </c>
      <c r="F3" s="9" t="s">
        <v>17</v>
      </c>
      <c r="G3" s="8" t="s">
        <v>298</v>
      </c>
    </row>
    <row r="4" spans="1:7" s="10" customFormat="1" ht="21" customHeight="1" x14ac:dyDescent="0.2">
      <c r="A4" s="7">
        <f>A3+1</f>
        <v>2</v>
      </c>
      <c r="B4" s="7">
        <v>345</v>
      </c>
      <c r="C4" s="11">
        <v>45114</v>
      </c>
      <c r="D4" s="12">
        <v>3465</v>
      </c>
      <c r="E4" s="13" t="s">
        <v>299</v>
      </c>
      <c r="F4" s="9" t="s">
        <v>17</v>
      </c>
      <c r="G4" s="8" t="s">
        <v>300</v>
      </c>
    </row>
    <row r="5" spans="1:7" s="10" customFormat="1" ht="20.25" customHeight="1" x14ac:dyDescent="0.2">
      <c r="A5" s="7">
        <f t="shared" ref="A5:A45" si="0">A4+1</f>
        <v>3</v>
      </c>
      <c r="B5" s="7">
        <v>350</v>
      </c>
      <c r="C5" s="11">
        <v>45117</v>
      </c>
      <c r="D5" s="12">
        <v>267.5</v>
      </c>
      <c r="E5" s="13" t="s">
        <v>43</v>
      </c>
      <c r="F5" s="9" t="s">
        <v>17</v>
      </c>
      <c r="G5" s="8" t="s">
        <v>44</v>
      </c>
    </row>
    <row r="6" spans="1:7" s="10" customFormat="1" ht="21" customHeight="1" x14ac:dyDescent="0.2">
      <c r="A6" s="7">
        <f t="shared" si="0"/>
        <v>4</v>
      </c>
      <c r="B6" s="7">
        <v>351</v>
      </c>
      <c r="C6" s="11">
        <v>45117</v>
      </c>
      <c r="D6" s="12">
        <v>194.58</v>
      </c>
      <c r="E6" s="13" t="s">
        <v>22</v>
      </c>
      <c r="F6" s="9" t="s">
        <v>17</v>
      </c>
      <c r="G6" s="8" t="s">
        <v>34</v>
      </c>
    </row>
    <row r="7" spans="1:7" s="10" customFormat="1" ht="21" customHeight="1" x14ac:dyDescent="0.2">
      <c r="A7" s="7">
        <f t="shared" si="0"/>
        <v>5</v>
      </c>
      <c r="B7" s="7">
        <v>352</v>
      </c>
      <c r="C7" s="11">
        <v>45117</v>
      </c>
      <c r="D7" s="12">
        <v>256.97000000000003</v>
      </c>
      <c r="E7" s="13" t="s">
        <v>23</v>
      </c>
      <c r="F7" s="9" t="s">
        <v>17</v>
      </c>
      <c r="G7" s="8" t="s">
        <v>46</v>
      </c>
    </row>
    <row r="8" spans="1:7" s="10" customFormat="1" ht="21" customHeight="1" x14ac:dyDescent="0.2">
      <c r="A8" s="7">
        <f t="shared" si="0"/>
        <v>6</v>
      </c>
      <c r="B8" s="7">
        <v>358</v>
      </c>
      <c r="C8" s="11">
        <v>45121</v>
      </c>
      <c r="D8" s="12">
        <v>194.58</v>
      </c>
      <c r="E8" s="13" t="s">
        <v>22</v>
      </c>
      <c r="F8" s="9" t="s">
        <v>17</v>
      </c>
      <c r="G8" s="8" t="s">
        <v>34</v>
      </c>
    </row>
    <row r="9" spans="1:7" s="10" customFormat="1" ht="21" customHeight="1" x14ac:dyDescent="0.2">
      <c r="A9" s="7">
        <f t="shared" si="0"/>
        <v>7</v>
      </c>
      <c r="B9" s="7">
        <v>363</v>
      </c>
      <c r="C9" s="11">
        <v>45124</v>
      </c>
      <c r="D9" s="12">
        <v>14992</v>
      </c>
      <c r="E9" s="13" t="s">
        <v>301</v>
      </c>
      <c r="F9" s="9" t="s">
        <v>17</v>
      </c>
      <c r="G9" s="8" t="s">
        <v>300</v>
      </c>
    </row>
    <row r="10" spans="1:7" s="10" customFormat="1" ht="21" customHeight="1" x14ac:dyDescent="0.2">
      <c r="A10" s="7">
        <f t="shared" si="0"/>
        <v>8</v>
      </c>
      <c r="B10" s="7">
        <v>364</v>
      </c>
      <c r="C10" s="11">
        <v>45124</v>
      </c>
      <c r="D10" s="12">
        <v>856.04</v>
      </c>
      <c r="E10" s="13" t="s">
        <v>302</v>
      </c>
      <c r="F10" s="9" t="s">
        <v>17</v>
      </c>
      <c r="G10" s="8" t="s">
        <v>300</v>
      </c>
    </row>
    <row r="11" spans="1:7" s="10" customFormat="1" ht="21" customHeight="1" x14ac:dyDescent="0.2">
      <c r="A11" s="7">
        <f t="shared" ref="A11:A13" si="1">A10+1</f>
        <v>9</v>
      </c>
      <c r="B11" s="7">
        <v>365</v>
      </c>
      <c r="C11" s="11">
        <v>45124</v>
      </c>
      <c r="D11" s="12">
        <v>4215</v>
      </c>
      <c r="E11" s="13" t="s">
        <v>303</v>
      </c>
      <c r="F11" s="9" t="s">
        <v>17</v>
      </c>
      <c r="G11" s="8" t="s">
        <v>300</v>
      </c>
    </row>
    <row r="12" spans="1:7" s="10" customFormat="1" ht="21" customHeight="1" x14ac:dyDescent="0.2">
      <c r="A12" s="7">
        <f t="shared" si="1"/>
        <v>10</v>
      </c>
      <c r="B12" s="7">
        <v>367</v>
      </c>
      <c r="C12" s="11">
        <v>45124</v>
      </c>
      <c r="D12" s="12">
        <v>11600</v>
      </c>
      <c r="E12" s="13" t="s">
        <v>35</v>
      </c>
      <c r="F12" s="9" t="s">
        <v>17</v>
      </c>
      <c r="G12" s="8" t="s">
        <v>304</v>
      </c>
    </row>
    <row r="13" spans="1:7" s="10" customFormat="1" ht="21" customHeight="1" x14ac:dyDescent="0.2">
      <c r="A13" s="7">
        <f t="shared" si="1"/>
        <v>11</v>
      </c>
      <c r="B13" s="7">
        <v>369</v>
      </c>
      <c r="C13" s="11">
        <v>45127</v>
      </c>
      <c r="D13" s="12">
        <v>1074.56</v>
      </c>
      <c r="E13" s="13" t="s">
        <v>28</v>
      </c>
      <c r="F13" s="9" t="s">
        <v>17</v>
      </c>
      <c r="G13" s="8" t="s">
        <v>38</v>
      </c>
    </row>
    <row r="14" spans="1:7" s="10" customFormat="1" ht="21" customHeight="1" x14ac:dyDescent="0.2">
      <c r="A14" s="7">
        <f t="shared" si="0"/>
        <v>12</v>
      </c>
      <c r="B14" s="7">
        <v>370</v>
      </c>
      <c r="C14" s="11">
        <v>45127</v>
      </c>
      <c r="D14" s="12">
        <v>1312.4</v>
      </c>
      <c r="E14" s="13" t="s">
        <v>305</v>
      </c>
      <c r="F14" s="9" t="s">
        <v>17</v>
      </c>
      <c r="G14" s="8" t="s">
        <v>306</v>
      </c>
    </row>
    <row r="15" spans="1:7" s="10" customFormat="1" ht="21" customHeight="1" x14ac:dyDescent="0.2">
      <c r="A15" s="7">
        <f t="shared" si="0"/>
        <v>13</v>
      </c>
      <c r="B15" s="7">
        <v>371</v>
      </c>
      <c r="C15" s="11">
        <v>45127</v>
      </c>
      <c r="D15" s="12">
        <v>480</v>
      </c>
      <c r="E15" s="13" t="s">
        <v>88</v>
      </c>
      <c r="F15" s="9" t="s">
        <v>17</v>
      </c>
      <c r="G15" s="8" t="s">
        <v>307</v>
      </c>
    </row>
    <row r="16" spans="1:7" s="10" customFormat="1" ht="21" customHeight="1" x14ac:dyDescent="0.2">
      <c r="A16" s="7">
        <f t="shared" si="0"/>
        <v>14</v>
      </c>
      <c r="B16" s="7">
        <v>372</v>
      </c>
      <c r="C16" s="11">
        <v>45127</v>
      </c>
      <c r="D16" s="12">
        <v>198</v>
      </c>
      <c r="E16" s="13" t="s">
        <v>308</v>
      </c>
      <c r="F16" s="9" t="s">
        <v>17</v>
      </c>
      <c r="G16" s="8" t="s">
        <v>309</v>
      </c>
    </row>
    <row r="17" spans="1:7" s="10" customFormat="1" ht="21" customHeight="1" x14ac:dyDescent="0.2">
      <c r="A17" s="7">
        <f t="shared" si="0"/>
        <v>15</v>
      </c>
      <c r="B17" s="7">
        <v>373</v>
      </c>
      <c r="C17" s="11">
        <v>45127</v>
      </c>
      <c r="D17" s="12">
        <v>748.16</v>
      </c>
      <c r="E17" s="13" t="s">
        <v>310</v>
      </c>
      <c r="F17" s="9" t="s">
        <v>17</v>
      </c>
      <c r="G17" s="8" t="s">
        <v>282</v>
      </c>
    </row>
    <row r="18" spans="1:7" s="10" customFormat="1" ht="21" customHeight="1" x14ac:dyDescent="0.2">
      <c r="A18" s="7">
        <f t="shared" si="0"/>
        <v>16</v>
      </c>
      <c r="B18" s="7">
        <v>374</v>
      </c>
      <c r="C18" s="11">
        <v>45127</v>
      </c>
      <c r="D18" s="12">
        <v>180</v>
      </c>
      <c r="E18" s="13" t="s">
        <v>19</v>
      </c>
      <c r="F18" s="9" t="s">
        <v>17</v>
      </c>
      <c r="G18" s="8" t="s">
        <v>307</v>
      </c>
    </row>
    <row r="19" spans="1:7" s="10" customFormat="1" ht="21" customHeight="1" x14ac:dyDescent="0.2">
      <c r="A19" s="7">
        <f t="shared" si="0"/>
        <v>17</v>
      </c>
      <c r="B19" s="7">
        <v>375</v>
      </c>
      <c r="C19" s="11">
        <v>45127</v>
      </c>
      <c r="D19" s="12">
        <v>132</v>
      </c>
      <c r="E19" s="13" t="s">
        <v>26</v>
      </c>
      <c r="F19" s="9" t="s">
        <v>17</v>
      </c>
      <c r="G19" s="8" t="s">
        <v>311</v>
      </c>
    </row>
    <row r="20" spans="1:7" s="10" customFormat="1" ht="21" customHeight="1" x14ac:dyDescent="0.2">
      <c r="A20" s="7">
        <f t="shared" si="0"/>
        <v>18</v>
      </c>
      <c r="B20" s="7">
        <v>376</v>
      </c>
      <c r="C20" s="11">
        <v>45127</v>
      </c>
      <c r="D20" s="12">
        <v>269.44</v>
      </c>
      <c r="E20" s="13" t="s">
        <v>25</v>
      </c>
      <c r="F20" s="9" t="s">
        <v>17</v>
      </c>
      <c r="G20" s="8" t="s">
        <v>312</v>
      </c>
    </row>
    <row r="21" spans="1:7" s="10" customFormat="1" ht="21" customHeight="1" x14ac:dyDescent="0.2">
      <c r="A21" s="7">
        <f t="shared" ref="A21" si="2">A20+1</f>
        <v>19</v>
      </c>
      <c r="B21" s="7">
        <v>377</v>
      </c>
      <c r="C21" s="11">
        <v>45127</v>
      </c>
      <c r="D21" s="12">
        <v>424.32</v>
      </c>
      <c r="E21" s="13" t="s">
        <v>48</v>
      </c>
      <c r="F21" s="9" t="s">
        <v>17</v>
      </c>
      <c r="G21" s="8" t="s">
        <v>313</v>
      </c>
    </row>
    <row r="22" spans="1:7" s="10" customFormat="1" ht="21" customHeight="1" x14ac:dyDescent="0.2">
      <c r="A22" s="7">
        <f t="shared" ref="A22" si="3">A21+1</f>
        <v>20</v>
      </c>
      <c r="B22" s="7">
        <v>378</v>
      </c>
      <c r="C22" s="11">
        <v>45127</v>
      </c>
      <c r="D22" s="12">
        <v>488</v>
      </c>
      <c r="E22" s="13" t="s">
        <v>86</v>
      </c>
      <c r="F22" s="9" t="s">
        <v>17</v>
      </c>
      <c r="G22" s="8" t="s">
        <v>314</v>
      </c>
    </row>
    <row r="23" spans="1:7" s="10" customFormat="1" ht="21" customHeight="1" x14ac:dyDescent="0.2">
      <c r="A23" s="7">
        <f t="shared" ref="A23" si="4">A22+1</f>
        <v>21</v>
      </c>
      <c r="B23" s="7">
        <v>379</v>
      </c>
      <c r="C23" s="11">
        <v>45127</v>
      </c>
      <c r="D23" s="12">
        <v>657.2</v>
      </c>
      <c r="E23" s="13" t="s">
        <v>20</v>
      </c>
      <c r="F23" s="9" t="s">
        <v>17</v>
      </c>
      <c r="G23" s="8" t="s">
        <v>315</v>
      </c>
    </row>
    <row r="24" spans="1:7" s="10" customFormat="1" ht="21" customHeight="1" x14ac:dyDescent="0.2">
      <c r="A24" s="7">
        <f t="shared" si="0"/>
        <v>22</v>
      </c>
      <c r="B24" s="7">
        <v>382</v>
      </c>
      <c r="C24" s="11">
        <v>45127</v>
      </c>
      <c r="D24" s="12">
        <v>802</v>
      </c>
      <c r="E24" s="13" t="s">
        <v>59</v>
      </c>
      <c r="F24" s="9" t="s">
        <v>17</v>
      </c>
      <c r="G24" s="8" t="s">
        <v>316</v>
      </c>
    </row>
    <row r="25" spans="1:7" s="10" customFormat="1" ht="21" customHeight="1" x14ac:dyDescent="0.2">
      <c r="A25" s="7">
        <f t="shared" si="0"/>
        <v>23</v>
      </c>
      <c r="B25" s="7">
        <v>383</v>
      </c>
      <c r="C25" s="11">
        <v>45127</v>
      </c>
      <c r="D25" s="12">
        <v>1002</v>
      </c>
      <c r="E25" s="13" t="s">
        <v>60</v>
      </c>
      <c r="F25" s="9" t="s">
        <v>17</v>
      </c>
      <c r="G25" s="8" t="s">
        <v>316</v>
      </c>
    </row>
    <row r="26" spans="1:7" s="10" customFormat="1" ht="21" customHeight="1" x14ac:dyDescent="0.2">
      <c r="A26" s="7">
        <f t="shared" si="0"/>
        <v>24</v>
      </c>
      <c r="B26" s="7">
        <v>384</v>
      </c>
      <c r="C26" s="11">
        <v>45127</v>
      </c>
      <c r="D26" s="12">
        <v>402</v>
      </c>
      <c r="E26" s="13" t="s">
        <v>58</v>
      </c>
      <c r="F26" s="9" t="s">
        <v>17</v>
      </c>
      <c r="G26" s="8" t="s">
        <v>316</v>
      </c>
    </row>
    <row r="27" spans="1:7" s="10" customFormat="1" ht="21" customHeight="1" x14ac:dyDescent="0.2">
      <c r="A27" s="7">
        <f t="shared" si="0"/>
        <v>25</v>
      </c>
      <c r="B27" s="7">
        <v>385</v>
      </c>
      <c r="C27" s="11">
        <v>45127</v>
      </c>
      <c r="D27" s="12">
        <v>1196</v>
      </c>
      <c r="E27" s="13" t="s">
        <v>47</v>
      </c>
      <c r="F27" s="9" t="s">
        <v>17</v>
      </c>
      <c r="G27" s="8" t="s">
        <v>317</v>
      </c>
    </row>
    <row r="28" spans="1:7" s="10" customFormat="1" ht="21" customHeight="1" x14ac:dyDescent="0.2">
      <c r="A28" s="7">
        <f t="shared" si="0"/>
        <v>26</v>
      </c>
      <c r="B28" s="7">
        <v>389</v>
      </c>
      <c r="C28" s="11">
        <v>45127</v>
      </c>
      <c r="D28" s="12">
        <v>2516.42</v>
      </c>
      <c r="E28" s="13" t="s">
        <v>57</v>
      </c>
      <c r="F28" s="9" t="s">
        <v>18</v>
      </c>
      <c r="G28" s="8" t="s">
        <v>55</v>
      </c>
    </row>
    <row r="29" spans="1:7" s="10" customFormat="1" ht="21" customHeight="1" x14ac:dyDescent="0.2">
      <c r="A29" s="7">
        <f t="shared" si="0"/>
        <v>27</v>
      </c>
      <c r="B29" s="7">
        <v>390</v>
      </c>
      <c r="C29" s="11">
        <v>45127</v>
      </c>
      <c r="D29" s="12">
        <v>108.21</v>
      </c>
      <c r="E29" s="13" t="s">
        <v>246</v>
      </c>
      <c r="F29" s="9" t="s">
        <v>18</v>
      </c>
      <c r="G29" s="8" t="s">
        <v>55</v>
      </c>
    </row>
    <row r="30" spans="1:7" s="10" customFormat="1" ht="21" customHeight="1" x14ac:dyDescent="0.2">
      <c r="A30" s="7">
        <f t="shared" si="0"/>
        <v>28</v>
      </c>
      <c r="B30" s="7">
        <v>391</v>
      </c>
      <c r="C30" s="11">
        <v>45127</v>
      </c>
      <c r="D30" s="12">
        <v>143.75</v>
      </c>
      <c r="E30" s="13" t="s">
        <v>318</v>
      </c>
      <c r="F30" s="9" t="s">
        <v>18</v>
      </c>
      <c r="G30" s="8" t="s">
        <v>55</v>
      </c>
    </row>
    <row r="31" spans="1:7" s="10" customFormat="1" ht="21" customHeight="1" x14ac:dyDescent="0.2">
      <c r="A31" s="7">
        <f t="shared" si="0"/>
        <v>29</v>
      </c>
      <c r="B31" s="7">
        <v>394</v>
      </c>
      <c r="C31" s="11">
        <v>45128</v>
      </c>
      <c r="D31" s="12">
        <v>12048</v>
      </c>
      <c r="E31" s="13" t="s">
        <v>319</v>
      </c>
      <c r="F31" s="9" t="s">
        <v>17</v>
      </c>
      <c r="G31" s="8" t="s">
        <v>300</v>
      </c>
    </row>
    <row r="32" spans="1:7" s="10" customFormat="1" ht="21" customHeight="1" x14ac:dyDescent="0.2">
      <c r="A32" s="7">
        <f t="shared" si="0"/>
        <v>30</v>
      </c>
      <c r="B32" s="7">
        <v>395</v>
      </c>
      <c r="C32" s="11">
        <v>45128</v>
      </c>
      <c r="D32" s="12">
        <v>11204</v>
      </c>
      <c r="E32" s="13" t="s">
        <v>320</v>
      </c>
      <c r="F32" s="9" t="s">
        <v>17</v>
      </c>
      <c r="G32" s="8" t="s">
        <v>300</v>
      </c>
    </row>
    <row r="33" spans="1:7" s="10" customFormat="1" ht="21" customHeight="1" x14ac:dyDescent="0.2">
      <c r="A33" s="7">
        <f t="shared" si="0"/>
        <v>31</v>
      </c>
      <c r="B33" s="7">
        <v>396</v>
      </c>
      <c r="C33" s="11">
        <v>45128</v>
      </c>
      <c r="D33" s="12">
        <v>1800</v>
      </c>
      <c r="E33" s="13" t="s">
        <v>220</v>
      </c>
      <c r="F33" s="9" t="s">
        <v>17</v>
      </c>
      <c r="G33" s="8" t="s">
        <v>321</v>
      </c>
    </row>
    <row r="34" spans="1:7" s="10" customFormat="1" ht="21" customHeight="1" x14ac:dyDescent="0.2">
      <c r="A34" s="7">
        <f t="shared" si="0"/>
        <v>32</v>
      </c>
      <c r="B34" s="7">
        <v>397</v>
      </c>
      <c r="C34" s="11">
        <v>45132</v>
      </c>
      <c r="D34" s="12">
        <v>35.32</v>
      </c>
      <c r="E34" s="13" t="s">
        <v>21</v>
      </c>
      <c r="F34" s="9" t="s">
        <v>17</v>
      </c>
      <c r="G34" s="8" t="s">
        <v>232</v>
      </c>
    </row>
    <row r="35" spans="1:7" s="10" customFormat="1" ht="21" customHeight="1" x14ac:dyDescent="0.2">
      <c r="A35" s="7">
        <f t="shared" si="0"/>
        <v>33</v>
      </c>
      <c r="B35" s="7">
        <v>398</v>
      </c>
      <c r="C35" s="11">
        <v>45132</v>
      </c>
      <c r="D35" s="12">
        <v>35.32</v>
      </c>
      <c r="E35" s="13" t="s">
        <v>21</v>
      </c>
      <c r="F35" s="9" t="s">
        <v>17</v>
      </c>
      <c r="G35" s="8" t="s">
        <v>232</v>
      </c>
    </row>
    <row r="36" spans="1:7" s="10" customFormat="1" ht="21" customHeight="1" x14ac:dyDescent="0.2">
      <c r="A36" s="7">
        <f t="shared" si="0"/>
        <v>34</v>
      </c>
      <c r="B36" s="7">
        <v>403</v>
      </c>
      <c r="C36" s="11">
        <v>45132</v>
      </c>
      <c r="D36" s="12">
        <v>1605.25</v>
      </c>
      <c r="E36" s="13" t="s">
        <v>82</v>
      </c>
      <c r="F36" s="9" t="s">
        <v>17</v>
      </c>
      <c r="G36" s="8" t="s">
        <v>81</v>
      </c>
    </row>
    <row r="37" spans="1:7" s="10" customFormat="1" ht="21.75" customHeight="1" x14ac:dyDescent="0.2">
      <c r="A37" s="7">
        <f t="shared" si="0"/>
        <v>35</v>
      </c>
      <c r="B37" s="7">
        <v>404</v>
      </c>
      <c r="C37" s="11">
        <v>45132</v>
      </c>
      <c r="D37" s="12">
        <v>1740</v>
      </c>
      <c r="E37" s="13" t="s">
        <v>35</v>
      </c>
      <c r="F37" s="9" t="s">
        <v>17</v>
      </c>
      <c r="G37" s="8" t="s">
        <v>322</v>
      </c>
    </row>
    <row r="38" spans="1:7" s="10" customFormat="1" ht="21" customHeight="1" x14ac:dyDescent="0.2">
      <c r="A38" s="7">
        <f t="shared" si="0"/>
        <v>36</v>
      </c>
      <c r="B38" s="7">
        <v>405</v>
      </c>
      <c r="C38" s="11">
        <v>45135</v>
      </c>
      <c r="D38" s="12">
        <v>1736.8</v>
      </c>
      <c r="E38" s="13" t="s">
        <v>3</v>
      </c>
      <c r="F38" s="9" t="s">
        <v>17</v>
      </c>
      <c r="G38" s="8" t="s">
        <v>323</v>
      </c>
    </row>
    <row r="39" spans="1:7" s="10" customFormat="1" ht="21" customHeight="1" x14ac:dyDescent="0.2">
      <c r="A39" s="7">
        <f t="shared" si="0"/>
        <v>37</v>
      </c>
      <c r="B39" s="7">
        <v>406</v>
      </c>
      <c r="C39" s="11">
        <v>45135</v>
      </c>
      <c r="D39" s="12">
        <v>858.56</v>
      </c>
      <c r="E39" s="13" t="s">
        <v>57</v>
      </c>
      <c r="F39" s="9" t="s">
        <v>18</v>
      </c>
      <c r="G39" s="8" t="s">
        <v>324</v>
      </c>
    </row>
    <row r="40" spans="1:7" s="10" customFormat="1" ht="21" customHeight="1" x14ac:dyDescent="0.2">
      <c r="A40" s="7">
        <f t="shared" si="0"/>
        <v>38</v>
      </c>
      <c r="B40" s="7">
        <v>407</v>
      </c>
      <c r="C40" s="11">
        <v>45135</v>
      </c>
      <c r="D40" s="12">
        <v>1553.27</v>
      </c>
      <c r="E40" s="13" t="s">
        <v>23</v>
      </c>
      <c r="F40" s="9" t="s">
        <v>17</v>
      </c>
      <c r="G40" s="8" t="s">
        <v>45</v>
      </c>
    </row>
    <row r="41" spans="1:7" s="10" customFormat="1" ht="21" customHeight="1" x14ac:dyDescent="0.2">
      <c r="A41" s="7">
        <f t="shared" si="0"/>
        <v>39</v>
      </c>
      <c r="B41" s="7">
        <v>408</v>
      </c>
      <c r="C41" s="11">
        <v>45135</v>
      </c>
      <c r="D41" s="12">
        <v>2500</v>
      </c>
      <c r="E41" s="13" t="s">
        <v>285</v>
      </c>
      <c r="F41" s="9" t="s">
        <v>17</v>
      </c>
      <c r="G41" s="8" t="s">
        <v>325</v>
      </c>
    </row>
    <row r="42" spans="1:7" s="10" customFormat="1" ht="21" customHeight="1" x14ac:dyDescent="0.2">
      <c r="A42" s="7">
        <f t="shared" si="0"/>
        <v>40</v>
      </c>
      <c r="B42" s="7">
        <v>409</v>
      </c>
      <c r="C42" s="11">
        <v>45135</v>
      </c>
      <c r="D42" s="12">
        <v>1984</v>
      </c>
      <c r="E42" s="13" t="s">
        <v>65</v>
      </c>
      <c r="F42" s="9" t="s">
        <v>17</v>
      </c>
      <c r="G42" s="8" t="s">
        <v>67</v>
      </c>
    </row>
    <row r="43" spans="1:7" s="10" customFormat="1" ht="21" customHeight="1" x14ac:dyDescent="0.2">
      <c r="A43" s="7">
        <f t="shared" si="0"/>
        <v>41</v>
      </c>
      <c r="B43" s="7">
        <v>410</v>
      </c>
      <c r="C43" s="11">
        <v>45135</v>
      </c>
      <c r="D43" s="12">
        <v>3750</v>
      </c>
      <c r="E43" s="13" t="s">
        <v>37</v>
      </c>
      <c r="F43" s="9" t="s">
        <v>17</v>
      </c>
      <c r="G43" s="8" t="s">
        <v>326</v>
      </c>
    </row>
    <row r="44" spans="1:7" s="10" customFormat="1" ht="21" customHeight="1" x14ac:dyDescent="0.2">
      <c r="A44" s="7">
        <f t="shared" si="0"/>
        <v>42</v>
      </c>
      <c r="B44" s="7">
        <v>411</v>
      </c>
      <c r="C44" s="11">
        <v>45135</v>
      </c>
      <c r="D44" s="12">
        <v>2631.79</v>
      </c>
      <c r="E44" s="13" t="s">
        <v>327</v>
      </c>
      <c r="F44" s="9" t="s">
        <v>17</v>
      </c>
      <c r="G44" s="8" t="s">
        <v>328</v>
      </c>
    </row>
    <row r="45" spans="1:7" s="10" customFormat="1" ht="21" customHeight="1" x14ac:dyDescent="0.2">
      <c r="A45" s="7">
        <f t="shared" si="0"/>
        <v>43</v>
      </c>
      <c r="B45" s="7">
        <v>414</v>
      </c>
      <c r="C45" s="11">
        <v>45135</v>
      </c>
      <c r="D45" s="12">
        <v>714</v>
      </c>
      <c r="E45" s="13" t="s">
        <v>1</v>
      </c>
      <c r="F45" s="9" t="s">
        <v>17</v>
      </c>
      <c r="G45" s="8" t="s">
        <v>329</v>
      </c>
    </row>
    <row r="46" spans="1:7" s="10" customFormat="1" ht="21" customHeight="1" x14ac:dyDescent="0.2">
      <c r="A46" s="7">
        <f t="shared" ref="A46:A90" si="5">A45+1</f>
        <v>44</v>
      </c>
      <c r="B46" s="7">
        <v>415</v>
      </c>
      <c r="C46" s="11">
        <v>45135</v>
      </c>
      <c r="D46" s="12">
        <v>950</v>
      </c>
      <c r="E46" s="13" t="s">
        <v>40</v>
      </c>
      <c r="F46" s="9" t="s">
        <v>17</v>
      </c>
      <c r="G46" s="8" t="s">
        <v>330</v>
      </c>
    </row>
    <row r="47" spans="1:7" s="10" customFormat="1" ht="21" customHeight="1" x14ac:dyDescent="0.2">
      <c r="A47" s="7">
        <f t="shared" si="5"/>
        <v>45</v>
      </c>
      <c r="B47" s="7">
        <v>416</v>
      </c>
      <c r="C47" s="11">
        <v>45135</v>
      </c>
      <c r="D47" s="12">
        <v>274.39999999999998</v>
      </c>
      <c r="E47" s="13" t="s">
        <v>331</v>
      </c>
      <c r="F47" s="9" t="s">
        <v>18</v>
      </c>
      <c r="G47" s="8" t="s">
        <v>61</v>
      </c>
    </row>
    <row r="48" spans="1:7" s="10" customFormat="1" ht="21" customHeight="1" x14ac:dyDescent="0.2">
      <c r="A48" s="7">
        <f t="shared" si="5"/>
        <v>46</v>
      </c>
      <c r="B48" s="7">
        <v>417</v>
      </c>
      <c r="C48" s="11">
        <v>45135</v>
      </c>
      <c r="D48" s="12">
        <v>105.26</v>
      </c>
      <c r="E48" s="13" t="s">
        <v>25</v>
      </c>
      <c r="F48" s="9" t="s">
        <v>18</v>
      </c>
      <c r="G48" s="8" t="s">
        <v>332</v>
      </c>
    </row>
    <row r="49" spans="1:7" s="10" customFormat="1" ht="21" customHeight="1" x14ac:dyDescent="0.2">
      <c r="A49" s="7">
        <f t="shared" si="5"/>
        <v>47</v>
      </c>
      <c r="B49" s="7">
        <v>418</v>
      </c>
      <c r="C49" s="11">
        <v>45135</v>
      </c>
      <c r="D49" s="12">
        <v>306</v>
      </c>
      <c r="E49" s="13" t="s">
        <v>84</v>
      </c>
      <c r="F49" s="9" t="s">
        <v>17</v>
      </c>
      <c r="G49" s="8" t="s">
        <v>333</v>
      </c>
    </row>
    <row r="50" spans="1:7" s="10" customFormat="1" ht="21" customHeight="1" x14ac:dyDescent="0.2">
      <c r="A50" s="7">
        <f t="shared" si="5"/>
        <v>48</v>
      </c>
      <c r="B50" s="7">
        <v>419</v>
      </c>
      <c r="C50" s="11">
        <v>45135</v>
      </c>
      <c r="D50" s="12">
        <v>102</v>
      </c>
      <c r="E50" s="13" t="s">
        <v>83</v>
      </c>
      <c r="F50" s="9" t="s">
        <v>17</v>
      </c>
      <c r="G50" s="8" t="s">
        <v>333</v>
      </c>
    </row>
    <row r="51" spans="1:7" s="10" customFormat="1" ht="21" customHeight="1" x14ac:dyDescent="0.2">
      <c r="A51" s="7">
        <f t="shared" si="5"/>
        <v>49</v>
      </c>
      <c r="B51" s="7">
        <v>420</v>
      </c>
      <c r="C51" s="11">
        <v>45135</v>
      </c>
      <c r="D51" s="12">
        <v>748.16</v>
      </c>
      <c r="E51" s="13" t="s">
        <v>310</v>
      </c>
      <c r="F51" s="9" t="s">
        <v>17</v>
      </c>
      <c r="G51" s="8" t="s">
        <v>329</v>
      </c>
    </row>
    <row r="52" spans="1:7" s="10" customFormat="1" ht="21" customHeight="1" x14ac:dyDescent="0.2">
      <c r="A52" s="7">
        <f t="shared" si="5"/>
        <v>50</v>
      </c>
      <c r="B52" s="7">
        <v>421</v>
      </c>
      <c r="C52" s="11">
        <v>45135</v>
      </c>
      <c r="D52" s="12">
        <v>787.5</v>
      </c>
      <c r="E52" s="13" t="s">
        <v>86</v>
      </c>
      <c r="F52" s="9" t="s">
        <v>17</v>
      </c>
      <c r="G52" s="8" t="s">
        <v>324</v>
      </c>
    </row>
    <row r="53" spans="1:7" s="10" customFormat="1" ht="21" customHeight="1" x14ac:dyDescent="0.2">
      <c r="A53" s="7">
        <f t="shared" si="5"/>
        <v>51</v>
      </c>
      <c r="B53" s="7">
        <v>422</v>
      </c>
      <c r="C53" s="11">
        <v>45135</v>
      </c>
      <c r="D53" s="12">
        <v>800</v>
      </c>
      <c r="E53" s="13" t="s">
        <v>334</v>
      </c>
      <c r="F53" s="9" t="s">
        <v>17</v>
      </c>
      <c r="G53" s="8" t="s">
        <v>324</v>
      </c>
    </row>
    <row r="54" spans="1:7" s="10" customFormat="1" ht="21" customHeight="1" x14ac:dyDescent="0.2">
      <c r="A54" s="7">
        <f t="shared" si="5"/>
        <v>52</v>
      </c>
      <c r="B54" s="7">
        <v>423</v>
      </c>
      <c r="C54" s="11">
        <v>45135</v>
      </c>
      <c r="D54" s="12">
        <v>484</v>
      </c>
      <c r="E54" s="13" t="s">
        <v>26</v>
      </c>
      <c r="F54" s="9" t="s">
        <v>17</v>
      </c>
      <c r="G54" s="8" t="s">
        <v>335</v>
      </c>
    </row>
    <row r="55" spans="1:7" s="10" customFormat="1" ht="21" customHeight="1" x14ac:dyDescent="0.2">
      <c r="A55" s="7">
        <f t="shared" si="5"/>
        <v>53</v>
      </c>
      <c r="B55" s="7">
        <v>424</v>
      </c>
      <c r="C55" s="11">
        <v>45135</v>
      </c>
      <c r="D55" s="12">
        <v>1199</v>
      </c>
      <c r="E55" s="13" t="s">
        <v>75</v>
      </c>
      <c r="F55" s="9" t="s">
        <v>17</v>
      </c>
      <c r="G55" s="8" t="s">
        <v>76</v>
      </c>
    </row>
    <row r="56" spans="1:7" s="10" customFormat="1" ht="21" customHeight="1" x14ac:dyDescent="0.2">
      <c r="A56" s="7">
        <f t="shared" si="5"/>
        <v>54</v>
      </c>
      <c r="B56" s="7">
        <v>425</v>
      </c>
      <c r="C56" s="11">
        <v>45135</v>
      </c>
      <c r="D56" s="12">
        <v>992</v>
      </c>
      <c r="E56" s="13" t="s">
        <v>65</v>
      </c>
      <c r="F56" s="9" t="s">
        <v>17</v>
      </c>
      <c r="G56" s="8" t="s">
        <v>67</v>
      </c>
    </row>
    <row r="57" spans="1:7" s="10" customFormat="1" ht="21" customHeight="1" x14ac:dyDescent="0.2">
      <c r="A57" s="7">
        <f t="shared" si="5"/>
        <v>55</v>
      </c>
      <c r="B57" s="7">
        <v>426</v>
      </c>
      <c r="C57" s="11">
        <v>45135</v>
      </c>
      <c r="D57" s="12">
        <v>60</v>
      </c>
      <c r="E57" s="13" t="s">
        <v>89</v>
      </c>
      <c r="F57" s="9" t="s">
        <v>18</v>
      </c>
      <c r="G57" s="8" t="s">
        <v>336</v>
      </c>
    </row>
    <row r="58" spans="1:7" s="10" customFormat="1" ht="21" customHeight="1" x14ac:dyDescent="0.2">
      <c r="A58" s="7">
        <f t="shared" si="5"/>
        <v>56</v>
      </c>
      <c r="B58" s="7">
        <v>427</v>
      </c>
      <c r="C58" s="11">
        <v>45135</v>
      </c>
      <c r="D58" s="12">
        <v>600</v>
      </c>
      <c r="E58" s="13" t="s">
        <v>337</v>
      </c>
      <c r="F58" s="9" t="s">
        <v>17</v>
      </c>
      <c r="G58" s="8" t="s">
        <v>324</v>
      </c>
    </row>
    <row r="59" spans="1:7" s="10" customFormat="1" ht="21" customHeight="1" x14ac:dyDescent="0.2">
      <c r="A59" s="7">
        <f t="shared" si="5"/>
        <v>57</v>
      </c>
      <c r="B59" s="7">
        <v>428</v>
      </c>
      <c r="C59" s="11">
        <v>45135</v>
      </c>
      <c r="D59" s="12">
        <v>224.5</v>
      </c>
      <c r="E59" s="13" t="s">
        <v>146</v>
      </c>
      <c r="F59" s="9" t="s">
        <v>18</v>
      </c>
      <c r="G59" s="8" t="s">
        <v>332</v>
      </c>
    </row>
    <row r="60" spans="1:7" s="10" customFormat="1" ht="21" customHeight="1" x14ac:dyDescent="0.2">
      <c r="A60" s="7">
        <f t="shared" si="5"/>
        <v>58</v>
      </c>
      <c r="B60" s="7">
        <v>429</v>
      </c>
      <c r="C60" s="11">
        <v>45135</v>
      </c>
      <c r="D60" s="12">
        <v>705.64</v>
      </c>
      <c r="E60" s="13" t="s">
        <v>25</v>
      </c>
      <c r="F60" s="9" t="s">
        <v>18</v>
      </c>
      <c r="G60" s="8" t="s">
        <v>332</v>
      </c>
    </row>
    <row r="61" spans="1:7" s="10" customFormat="1" ht="21" customHeight="1" x14ac:dyDescent="0.2">
      <c r="A61" s="7">
        <f t="shared" si="5"/>
        <v>59</v>
      </c>
      <c r="B61" s="7">
        <v>431</v>
      </c>
      <c r="C61" s="11">
        <v>45139</v>
      </c>
      <c r="D61" s="12">
        <v>8310</v>
      </c>
      <c r="E61" s="13" t="s">
        <v>21</v>
      </c>
      <c r="F61" s="9" t="s">
        <v>18</v>
      </c>
      <c r="G61" s="8" t="s">
        <v>338</v>
      </c>
    </row>
    <row r="62" spans="1:7" s="10" customFormat="1" ht="21" customHeight="1" x14ac:dyDescent="0.2">
      <c r="A62" s="7">
        <f t="shared" si="5"/>
        <v>60</v>
      </c>
      <c r="B62" s="7">
        <v>435</v>
      </c>
      <c r="C62" s="11">
        <v>45140</v>
      </c>
      <c r="D62" s="12">
        <v>1500</v>
      </c>
      <c r="E62" s="13" t="s">
        <v>74</v>
      </c>
      <c r="F62" s="9" t="s">
        <v>17</v>
      </c>
      <c r="G62" s="8" t="s">
        <v>339</v>
      </c>
    </row>
    <row r="63" spans="1:7" s="10" customFormat="1" ht="21" customHeight="1" x14ac:dyDescent="0.2">
      <c r="A63" s="7">
        <f t="shared" si="5"/>
        <v>61</v>
      </c>
      <c r="B63" s="7">
        <v>436</v>
      </c>
      <c r="C63" s="11">
        <v>45140</v>
      </c>
      <c r="D63" s="12">
        <v>5830</v>
      </c>
      <c r="E63" s="13" t="s">
        <v>104</v>
      </c>
      <c r="F63" s="9" t="s">
        <v>17</v>
      </c>
      <c r="G63" s="8" t="s">
        <v>340</v>
      </c>
    </row>
    <row r="64" spans="1:7" s="10" customFormat="1" ht="21" customHeight="1" x14ac:dyDescent="0.2">
      <c r="A64" s="7">
        <f t="shared" si="5"/>
        <v>62</v>
      </c>
      <c r="B64" s="7">
        <v>437</v>
      </c>
      <c r="C64" s="11">
        <v>45140</v>
      </c>
      <c r="D64" s="12">
        <v>12880</v>
      </c>
      <c r="E64" s="13" t="s">
        <v>104</v>
      </c>
      <c r="F64" s="9" t="s">
        <v>17</v>
      </c>
      <c r="G64" s="8" t="s">
        <v>341</v>
      </c>
    </row>
    <row r="65" spans="1:7" s="10" customFormat="1" ht="21" customHeight="1" x14ac:dyDescent="0.2">
      <c r="A65" s="7">
        <f t="shared" si="5"/>
        <v>63</v>
      </c>
      <c r="B65" s="7">
        <v>438</v>
      </c>
      <c r="C65" s="11">
        <v>45140</v>
      </c>
      <c r="D65" s="12">
        <v>194.58</v>
      </c>
      <c r="E65" s="13" t="s">
        <v>22</v>
      </c>
      <c r="F65" s="9" t="s">
        <v>17</v>
      </c>
      <c r="G65" s="8" t="s">
        <v>34</v>
      </c>
    </row>
    <row r="66" spans="1:7" s="10" customFormat="1" ht="21" customHeight="1" x14ac:dyDescent="0.2">
      <c r="A66" s="7">
        <f t="shared" si="5"/>
        <v>64</v>
      </c>
      <c r="B66" s="7">
        <v>439</v>
      </c>
      <c r="C66" s="11">
        <v>45140</v>
      </c>
      <c r="D66" s="12">
        <v>300</v>
      </c>
      <c r="E66" s="13" t="s">
        <v>66</v>
      </c>
      <c r="F66" s="9" t="s">
        <v>17</v>
      </c>
      <c r="G66" s="8" t="s">
        <v>342</v>
      </c>
    </row>
    <row r="67" spans="1:7" s="10" customFormat="1" ht="21" customHeight="1" x14ac:dyDescent="0.2">
      <c r="A67" s="7">
        <f t="shared" si="5"/>
        <v>65</v>
      </c>
      <c r="B67" s="7">
        <v>440</v>
      </c>
      <c r="C67" s="11">
        <v>45140</v>
      </c>
      <c r="D67" s="12">
        <v>963.6</v>
      </c>
      <c r="E67" s="13" t="s">
        <v>28</v>
      </c>
      <c r="F67" s="9" t="s">
        <v>17</v>
      </c>
      <c r="G67" s="8" t="s">
        <v>38</v>
      </c>
    </row>
    <row r="68" spans="1:7" s="10" customFormat="1" ht="21" customHeight="1" x14ac:dyDescent="0.2">
      <c r="A68" s="7">
        <f t="shared" si="5"/>
        <v>66</v>
      </c>
      <c r="B68" s="7">
        <v>441</v>
      </c>
      <c r="C68" s="11">
        <v>45140</v>
      </c>
      <c r="D68" s="12">
        <v>6100</v>
      </c>
      <c r="E68" s="13" t="s">
        <v>62</v>
      </c>
      <c r="F68" s="9" t="s">
        <v>17</v>
      </c>
      <c r="G68" s="8" t="s">
        <v>343</v>
      </c>
    </row>
    <row r="69" spans="1:7" s="10" customFormat="1" ht="21" customHeight="1" x14ac:dyDescent="0.2">
      <c r="A69" s="7">
        <f t="shared" si="5"/>
        <v>67</v>
      </c>
      <c r="B69" s="7">
        <v>442</v>
      </c>
      <c r="C69" s="11">
        <v>45142</v>
      </c>
      <c r="D69" s="12">
        <v>6270</v>
      </c>
      <c r="E69" s="13" t="s">
        <v>167</v>
      </c>
      <c r="F69" s="9" t="s">
        <v>17</v>
      </c>
      <c r="G69" s="8" t="s">
        <v>55</v>
      </c>
    </row>
    <row r="70" spans="1:7" s="10" customFormat="1" ht="21" customHeight="1" x14ac:dyDescent="0.2">
      <c r="A70" s="7">
        <f t="shared" si="5"/>
        <v>68</v>
      </c>
      <c r="B70" s="7">
        <v>443</v>
      </c>
      <c r="C70" s="11">
        <v>45142</v>
      </c>
      <c r="D70" s="12">
        <v>575</v>
      </c>
      <c r="E70" s="13" t="s">
        <v>125</v>
      </c>
      <c r="F70" s="9" t="s">
        <v>17</v>
      </c>
      <c r="G70" s="8" t="s">
        <v>55</v>
      </c>
    </row>
    <row r="71" spans="1:7" s="10" customFormat="1" ht="21" customHeight="1" x14ac:dyDescent="0.2">
      <c r="A71" s="7">
        <f t="shared" si="5"/>
        <v>69</v>
      </c>
      <c r="B71" s="7">
        <v>444</v>
      </c>
      <c r="C71" s="11">
        <v>45142</v>
      </c>
      <c r="D71" s="12">
        <v>1610</v>
      </c>
      <c r="E71" s="13" t="s">
        <v>344</v>
      </c>
      <c r="F71" s="9" t="s">
        <v>17</v>
      </c>
      <c r="G71" s="8" t="s">
        <v>55</v>
      </c>
    </row>
    <row r="72" spans="1:7" s="10" customFormat="1" ht="21" customHeight="1" x14ac:dyDescent="0.2">
      <c r="A72" s="7">
        <f t="shared" si="5"/>
        <v>70</v>
      </c>
      <c r="B72" s="7">
        <v>445</v>
      </c>
      <c r="C72" s="11">
        <v>45142</v>
      </c>
      <c r="D72" s="12">
        <v>1208</v>
      </c>
      <c r="E72" s="13" t="s">
        <v>345</v>
      </c>
      <c r="F72" s="9" t="s">
        <v>17</v>
      </c>
      <c r="G72" s="8" t="s">
        <v>55</v>
      </c>
    </row>
    <row r="73" spans="1:7" s="10" customFormat="1" ht="21" customHeight="1" x14ac:dyDescent="0.2">
      <c r="A73" s="7">
        <f t="shared" si="5"/>
        <v>71</v>
      </c>
      <c r="B73" s="7">
        <v>446</v>
      </c>
      <c r="C73" s="11">
        <v>45142</v>
      </c>
      <c r="D73" s="12">
        <v>1610</v>
      </c>
      <c r="E73" s="13" t="s">
        <v>346</v>
      </c>
      <c r="F73" s="9" t="s">
        <v>17</v>
      </c>
      <c r="G73" s="8" t="s">
        <v>55</v>
      </c>
    </row>
    <row r="74" spans="1:7" s="10" customFormat="1" ht="21" customHeight="1" x14ac:dyDescent="0.2">
      <c r="A74" s="7">
        <f t="shared" si="5"/>
        <v>72</v>
      </c>
      <c r="B74" s="7">
        <v>448</v>
      </c>
      <c r="C74" s="11">
        <v>45175</v>
      </c>
      <c r="D74" s="12">
        <v>3381.71</v>
      </c>
      <c r="E74" s="13" t="s">
        <v>53</v>
      </c>
      <c r="F74" s="9" t="s">
        <v>17</v>
      </c>
      <c r="G74" s="8" t="s">
        <v>54</v>
      </c>
    </row>
    <row r="75" spans="1:7" s="10" customFormat="1" ht="21" customHeight="1" x14ac:dyDescent="0.2">
      <c r="A75" s="7">
        <f t="shared" ref="A75" si="6">A74+1</f>
        <v>73</v>
      </c>
      <c r="B75" s="7">
        <v>449</v>
      </c>
      <c r="C75" s="11">
        <v>45175</v>
      </c>
      <c r="D75" s="12">
        <v>71.86</v>
      </c>
      <c r="E75" s="13" t="s">
        <v>21</v>
      </c>
      <c r="F75" s="9" t="s">
        <v>17</v>
      </c>
      <c r="G75" s="8" t="s">
        <v>232</v>
      </c>
    </row>
    <row r="76" spans="1:7" s="10" customFormat="1" ht="21" customHeight="1" x14ac:dyDescent="0.2">
      <c r="A76" s="7">
        <f t="shared" ref="A76" si="7">A75+1</f>
        <v>74</v>
      </c>
      <c r="B76" s="7">
        <v>450</v>
      </c>
      <c r="C76" s="11">
        <v>45175</v>
      </c>
      <c r="D76" s="12">
        <v>35.32</v>
      </c>
      <c r="E76" s="13" t="s">
        <v>21</v>
      </c>
      <c r="F76" s="9" t="s">
        <v>17</v>
      </c>
      <c r="G76" s="8" t="s">
        <v>232</v>
      </c>
    </row>
    <row r="77" spans="1:7" s="10" customFormat="1" ht="21" customHeight="1" x14ac:dyDescent="0.2">
      <c r="A77" s="7">
        <f t="shared" si="5"/>
        <v>75</v>
      </c>
      <c r="B77" s="7">
        <v>453</v>
      </c>
      <c r="C77" s="11">
        <v>45176</v>
      </c>
      <c r="D77" s="12">
        <v>1196</v>
      </c>
      <c r="E77" s="13" t="s">
        <v>47</v>
      </c>
      <c r="F77" s="9" t="s">
        <v>17</v>
      </c>
      <c r="G77" s="8" t="s">
        <v>317</v>
      </c>
    </row>
    <row r="78" spans="1:7" s="10" customFormat="1" ht="21" customHeight="1" x14ac:dyDescent="0.2">
      <c r="A78" s="7">
        <f t="shared" si="5"/>
        <v>76</v>
      </c>
      <c r="B78" s="7">
        <v>454</v>
      </c>
      <c r="C78" s="11">
        <v>45176</v>
      </c>
      <c r="D78" s="12">
        <v>1150</v>
      </c>
      <c r="E78" s="13" t="s">
        <v>347</v>
      </c>
      <c r="F78" s="9" t="s">
        <v>17</v>
      </c>
      <c r="G78" s="8" t="s">
        <v>55</v>
      </c>
    </row>
    <row r="79" spans="1:7" s="10" customFormat="1" ht="21" customHeight="1" x14ac:dyDescent="0.2">
      <c r="A79" s="7">
        <f t="shared" si="5"/>
        <v>77</v>
      </c>
      <c r="B79" s="7">
        <v>455</v>
      </c>
      <c r="C79" s="11">
        <v>45176</v>
      </c>
      <c r="D79" s="12">
        <v>535</v>
      </c>
      <c r="E79" s="13" t="s">
        <v>43</v>
      </c>
      <c r="F79" s="9" t="s">
        <v>17</v>
      </c>
      <c r="G79" s="8" t="s">
        <v>44</v>
      </c>
    </row>
    <row r="80" spans="1:7" s="10" customFormat="1" ht="21" customHeight="1" x14ac:dyDescent="0.2">
      <c r="A80" s="7">
        <f t="shared" si="5"/>
        <v>78</v>
      </c>
      <c r="B80" s="7">
        <v>456</v>
      </c>
      <c r="C80" s="11">
        <v>45176</v>
      </c>
      <c r="D80" s="12">
        <v>963.6</v>
      </c>
      <c r="E80" s="13" t="s">
        <v>28</v>
      </c>
      <c r="F80" s="9" t="s">
        <v>17</v>
      </c>
      <c r="G80" s="8" t="s">
        <v>38</v>
      </c>
    </row>
    <row r="81" spans="1:7" s="10" customFormat="1" ht="21" customHeight="1" x14ac:dyDescent="0.2">
      <c r="A81" s="7">
        <f t="shared" si="5"/>
        <v>79</v>
      </c>
      <c r="B81" s="7">
        <v>457</v>
      </c>
      <c r="C81" s="11">
        <v>45176</v>
      </c>
      <c r="D81" s="12">
        <v>260.55</v>
      </c>
      <c r="E81" s="13" t="s">
        <v>23</v>
      </c>
      <c r="F81" s="9" t="s">
        <v>17</v>
      </c>
      <c r="G81" s="8" t="s">
        <v>46</v>
      </c>
    </row>
    <row r="82" spans="1:7" s="10" customFormat="1" ht="21" customHeight="1" x14ac:dyDescent="0.2">
      <c r="A82" s="7">
        <f t="shared" si="5"/>
        <v>80</v>
      </c>
      <c r="B82" s="7">
        <v>459</v>
      </c>
      <c r="C82" s="11">
        <v>45188</v>
      </c>
      <c r="D82" s="12">
        <v>811</v>
      </c>
      <c r="E82" s="13" t="s">
        <v>348</v>
      </c>
      <c r="F82" s="9" t="s">
        <v>17</v>
      </c>
      <c r="G82" s="8" t="s">
        <v>300</v>
      </c>
    </row>
    <row r="83" spans="1:7" s="10" customFormat="1" ht="21" customHeight="1" x14ac:dyDescent="0.2">
      <c r="A83" s="7">
        <f t="shared" si="5"/>
        <v>81</v>
      </c>
      <c r="B83" s="7">
        <v>462</v>
      </c>
      <c r="C83" s="11">
        <v>45194</v>
      </c>
      <c r="D83" s="12">
        <v>35.32</v>
      </c>
      <c r="E83" s="13" t="s">
        <v>21</v>
      </c>
      <c r="F83" s="9" t="s">
        <v>17</v>
      </c>
      <c r="G83" s="8" t="s">
        <v>232</v>
      </c>
    </row>
    <row r="84" spans="1:7" s="10" customFormat="1" ht="21" customHeight="1" x14ac:dyDescent="0.2">
      <c r="A84" s="7">
        <f t="shared" si="5"/>
        <v>82</v>
      </c>
      <c r="B84" s="7">
        <v>463</v>
      </c>
      <c r="C84" s="11">
        <v>45194</v>
      </c>
      <c r="D84" s="12">
        <v>35.32</v>
      </c>
      <c r="E84" s="13" t="s">
        <v>21</v>
      </c>
      <c r="F84" s="9" t="s">
        <v>17</v>
      </c>
      <c r="G84" s="8" t="s">
        <v>232</v>
      </c>
    </row>
    <row r="85" spans="1:7" s="10" customFormat="1" ht="21" customHeight="1" x14ac:dyDescent="0.2">
      <c r="A85" s="7">
        <f t="shared" si="5"/>
        <v>83</v>
      </c>
      <c r="B85" s="7">
        <v>465</v>
      </c>
      <c r="C85" s="11">
        <v>45195</v>
      </c>
      <c r="D85" s="12">
        <v>2280</v>
      </c>
      <c r="E85" s="13" t="s">
        <v>344</v>
      </c>
      <c r="F85" s="9" t="s">
        <v>17</v>
      </c>
      <c r="G85" s="8" t="s">
        <v>55</v>
      </c>
    </row>
    <row r="86" spans="1:7" s="10" customFormat="1" ht="21" customHeight="1" x14ac:dyDescent="0.2">
      <c r="A86" s="7">
        <f t="shared" si="5"/>
        <v>84</v>
      </c>
      <c r="B86" s="7">
        <v>466</v>
      </c>
      <c r="C86" s="11">
        <v>45195</v>
      </c>
      <c r="D86" s="12">
        <v>1725</v>
      </c>
      <c r="E86" s="13" t="s">
        <v>349</v>
      </c>
      <c r="F86" s="9" t="s">
        <v>17</v>
      </c>
      <c r="G86" s="8" t="s">
        <v>55</v>
      </c>
    </row>
    <row r="87" spans="1:7" s="10" customFormat="1" ht="21" customHeight="1" x14ac:dyDescent="0.2">
      <c r="A87" s="7">
        <f t="shared" si="5"/>
        <v>85</v>
      </c>
      <c r="B87" s="7">
        <v>467</v>
      </c>
      <c r="C87" s="11">
        <v>45195</v>
      </c>
      <c r="D87" s="12">
        <v>2992.64</v>
      </c>
      <c r="E87" s="13" t="s">
        <v>2</v>
      </c>
      <c r="F87" s="9" t="s">
        <v>17</v>
      </c>
      <c r="G87" s="8" t="s">
        <v>350</v>
      </c>
    </row>
    <row r="88" spans="1:7" s="10" customFormat="1" ht="21" customHeight="1" x14ac:dyDescent="0.2">
      <c r="A88" s="7">
        <f t="shared" si="5"/>
        <v>86</v>
      </c>
      <c r="B88" s="7">
        <v>470</v>
      </c>
      <c r="C88" s="11">
        <v>45195</v>
      </c>
      <c r="D88" s="12">
        <v>300</v>
      </c>
      <c r="E88" s="13" t="s">
        <v>66</v>
      </c>
      <c r="F88" s="9" t="s">
        <v>17</v>
      </c>
      <c r="G88" s="8" t="s">
        <v>351</v>
      </c>
    </row>
    <row r="89" spans="1:7" s="10" customFormat="1" ht="21" customHeight="1" x14ac:dyDescent="0.2">
      <c r="A89" s="7">
        <f t="shared" si="5"/>
        <v>87</v>
      </c>
      <c r="B89" s="7">
        <v>472</v>
      </c>
      <c r="C89" s="11">
        <v>45198</v>
      </c>
      <c r="D89" s="12">
        <v>2591.61</v>
      </c>
      <c r="E89" s="13" t="s">
        <v>57</v>
      </c>
      <c r="F89" s="9" t="s">
        <v>17</v>
      </c>
      <c r="G89" s="8" t="s">
        <v>300</v>
      </c>
    </row>
    <row r="90" spans="1:7" s="10" customFormat="1" ht="21" customHeight="1" x14ac:dyDescent="0.2">
      <c r="A90" s="7">
        <f t="shared" si="5"/>
        <v>88</v>
      </c>
      <c r="B90" s="7">
        <v>473</v>
      </c>
      <c r="C90" s="11">
        <v>45198</v>
      </c>
      <c r="D90" s="12">
        <v>12125.4</v>
      </c>
      <c r="E90" s="13" t="s">
        <v>352</v>
      </c>
      <c r="F90" s="9" t="s">
        <v>17</v>
      </c>
      <c r="G90" s="8" t="s">
        <v>300</v>
      </c>
    </row>
    <row r="91" spans="1:7" s="10" customFormat="1" ht="21" customHeight="1" x14ac:dyDescent="0.2">
      <c r="A91" s="7">
        <f t="shared" ref="A91" si="8">A90+1</f>
        <v>89</v>
      </c>
      <c r="B91" s="7">
        <v>474</v>
      </c>
      <c r="C91" s="11">
        <v>45198</v>
      </c>
      <c r="D91" s="12">
        <v>800</v>
      </c>
      <c r="E91" s="13" t="s">
        <v>353</v>
      </c>
      <c r="F91" s="9" t="s">
        <v>17</v>
      </c>
      <c r="G91" s="8" t="s">
        <v>300</v>
      </c>
    </row>
    <row r="92" spans="1:7" s="10" customFormat="1" ht="21" customHeight="1" x14ac:dyDescent="0.2">
      <c r="A92" s="7">
        <f t="shared" ref="A92" si="9">A91+1</f>
        <v>90</v>
      </c>
      <c r="B92" s="7">
        <v>475</v>
      </c>
      <c r="C92" s="11">
        <v>45198</v>
      </c>
      <c r="D92" s="12">
        <v>920</v>
      </c>
      <c r="E92" s="13" t="s">
        <v>354</v>
      </c>
      <c r="F92" s="9" t="s">
        <v>17</v>
      </c>
      <c r="G92" s="8" t="s">
        <v>300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1DBE-ED78-4DA7-96E9-947E713F82DA}">
  <dimension ref="A1:G105"/>
  <sheetViews>
    <sheetView tabSelected="1" workbookViewId="0">
      <pane ySplit="2" topLeftCell="A91" activePane="bottomLeft" state="frozen"/>
      <selection activeCell="F26" sqref="F26"/>
      <selection pane="bottomLeft" activeCell="F114" sqref="F114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9" t="s">
        <v>355</v>
      </c>
      <c r="B1" s="20"/>
      <c r="C1" s="20"/>
      <c r="D1" s="20"/>
      <c r="E1" s="20"/>
      <c r="F1" s="20"/>
      <c r="G1" s="20"/>
    </row>
    <row r="2" spans="1:7" s="1" customFormat="1" ht="25.5" x14ac:dyDescent="0.2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</row>
    <row r="3" spans="1:7" s="10" customFormat="1" ht="24" customHeight="1" x14ac:dyDescent="0.2">
      <c r="A3" s="7">
        <v>1</v>
      </c>
      <c r="B3" s="7">
        <v>476</v>
      </c>
      <c r="C3" s="11">
        <v>45201</v>
      </c>
      <c r="D3" s="12">
        <v>8310</v>
      </c>
      <c r="E3" s="13" t="s">
        <v>21</v>
      </c>
      <c r="F3" s="9" t="s">
        <v>18</v>
      </c>
      <c r="G3" s="8" t="s">
        <v>356</v>
      </c>
    </row>
    <row r="4" spans="1:7" s="10" customFormat="1" ht="21" customHeight="1" x14ac:dyDescent="0.2">
      <c r="A4" s="7">
        <f>A3+1</f>
        <v>2</v>
      </c>
      <c r="B4" s="7">
        <v>478</v>
      </c>
      <c r="C4" s="11">
        <v>45202</v>
      </c>
      <c r="D4" s="12">
        <v>1196</v>
      </c>
      <c r="E4" s="13" t="s">
        <v>47</v>
      </c>
      <c r="F4" s="9" t="s">
        <v>17</v>
      </c>
      <c r="G4" s="8" t="s">
        <v>317</v>
      </c>
    </row>
    <row r="5" spans="1:7" s="10" customFormat="1" ht="20.25" customHeight="1" x14ac:dyDescent="0.2">
      <c r="A5" s="7">
        <f t="shared" ref="A5:B68" si="0">A4+1</f>
        <v>3</v>
      </c>
      <c r="B5" s="7">
        <f t="shared" si="0"/>
        <v>479</v>
      </c>
      <c r="C5" s="11">
        <v>45202</v>
      </c>
      <c r="D5" s="12">
        <v>150.49</v>
      </c>
      <c r="E5" s="13" t="s">
        <v>82</v>
      </c>
      <c r="F5" s="9" t="s">
        <v>17</v>
      </c>
      <c r="G5" s="8" t="s">
        <v>81</v>
      </c>
    </row>
    <row r="6" spans="1:7" s="10" customFormat="1" ht="21" customHeight="1" x14ac:dyDescent="0.2">
      <c r="A6" s="7">
        <f t="shared" si="0"/>
        <v>4</v>
      </c>
      <c r="B6" s="7">
        <f t="shared" si="0"/>
        <v>480</v>
      </c>
      <c r="C6" s="11">
        <v>45202</v>
      </c>
      <c r="D6" s="12">
        <v>978.62</v>
      </c>
      <c r="E6" s="13" t="s">
        <v>23</v>
      </c>
      <c r="F6" s="9" t="s">
        <v>17</v>
      </c>
      <c r="G6" s="8" t="s">
        <v>45</v>
      </c>
    </row>
    <row r="7" spans="1:7" s="10" customFormat="1" ht="21" customHeight="1" x14ac:dyDescent="0.2">
      <c r="A7" s="7">
        <f t="shared" si="0"/>
        <v>5</v>
      </c>
      <c r="B7" s="7">
        <f t="shared" si="0"/>
        <v>481</v>
      </c>
      <c r="C7" s="11">
        <v>45202</v>
      </c>
      <c r="D7" s="12">
        <v>194.58</v>
      </c>
      <c r="E7" s="13" t="s">
        <v>22</v>
      </c>
      <c r="F7" s="9" t="s">
        <v>17</v>
      </c>
      <c r="G7" s="8" t="s">
        <v>34</v>
      </c>
    </row>
    <row r="8" spans="1:7" s="10" customFormat="1" ht="21" customHeight="1" x14ac:dyDescent="0.2">
      <c r="A8" s="7">
        <f t="shared" si="0"/>
        <v>6</v>
      </c>
      <c r="B8" s="7">
        <v>486</v>
      </c>
      <c r="C8" s="11">
        <v>45204</v>
      </c>
      <c r="D8" s="12">
        <v>3750</v>
      </c>
      <c r="E8" s="13" t="s">
        <v>37</v>
      </c>
      <c r="F8" s="9" t="s">
        <v>17</v>
      </c>
      <c r="G8" s="8" t="s">
        <v>326</v>
      </c>
    </row>
    <row r="9" spans="1:7" s="10" customFormat="1" ht="21" customHeight="1" x14ac:dyDescent="0.2">
      <c r="A9" s="7">
        <f t="shared" si="0"/>
        <v>7</v>
      </c>
      <c r="B9" s="7">
        <f t="shared" si="0"/>
        <v>487</v>
      </c>
      <c r="C9" s="11">
        <v>45204</v>
      </c>
      <c r="D9" s="12">
        <v>1900</v>
      </c>
      <c r="E9" s="13" t="s">
        <v>31</v>
      </c>
      <c r="F9" s="9" t="s">
        <v>17</v>
      </c>
      <c r="G9" s="8" t="s">
        <v>33</v>
      </c>
    </row>
    <row r="10" spans="1:7" s="10" customFormat="1" ht="21" customHeight="1" x14ac:dyDescent="0.2">
      <c r="A10" s="7">
        <f t="shared" si="0"/>
        <v>8</v>
      </c>
      <c r="B10" s="7">
        <f t="shared" si="0"/>
        <v>488</v>
      </c>
      <c r="C10" s="11">
        <v>45204</v>
      </c>
      <c r="D10" s="12">
        <v>1312.4</v>
      </c>
      <c r="E10" s="13" t="s">
        <v>305</v>
      </c>
      <c r="F10" s="9" t="s">
        <v>17</v>
      </c>
      <c r="G10" s="8" t="s">
        <v>306</v>
      </c>
    </row>
    <row r="11" spans="1:7" s="10" customFormat="1" ht="21" customHeight="1" x14ac:dyDescent="0.2">
      <c r="A11" s="7">
        <f t="shared" si="0"/>
        <v>9</v>
      </c>
      <c r="B11" s="7">
        <f t="shared" si="0"/>
        <v>489</v>
      </c>
      <c r="C11" s="11">
        <v>45204</v>
      </c>
      <c r="D11" s="12">
        <v>205</v>
      </c>
      <c r="E11" s="13" t="s">
        <v>80</v>
      </c>
      <c r="F11" s="9" t="s">
        <v>17</v>
      </c>
      <c r="G11" s="8" t="s">
        <v>357</v>
      </c>
    </row>
    <row r="12" spans="1:7" s="10" customFormat="1" ht="21" customHeight="1" x14ac:dyDescent="0.2">
      <c r="A12" s="7">
        <f t="shared" si="0"/>
        <v>10</v>
      </c>
      <c r="B12" s="7">
        <f t="shared" si="0"/>
        <v>490</v>
      </c>
      <c r="C12" s="11">
        <v>45204</v>
      </c>
      <c r="D12" s="12">
        <v>584.48</v>
      </c>
      <c r="E12" s="13" t="s">
        <v>358</v>
      </c>
      <c r="F12" s="9" t="s">
        <v>17</v>
      </c>
      <c r="G12" s="8" t="s">
        <v>245</v>
      </c>
    </row>
    <row r="13" spans="1:7" s="10" customFormat="1" ht="21" customHeight="1" x14ac:dyDescent="0.2">
      <c r="A13" s="7">
        <f t="shared" si="0"/>
        <v>11</v>
      </c>
      <c r="B13" s="7">
        <f t="shared" si="0"/>
        <v>491</v>
      </c>
      <c r="C13" s="11">
        <v>45204</v>
      </c>
      <c r="D13" s="12">
        <v>267.5</v>
      </c>
      <c r="E13" s="13" t="s">
        <v>43</v>
      </c>
      <c r="F13" s="9" t="s">
        <v>17</v>
      </c>
      <c r="G13" s="8" t="s">
        <v>44</v>
      </c>
    </row>
    <row r="14" spans="1:7" s="10" customFormat="1" ht="21" customHeight="1" x14ac:dyDescent="0.2">
      <c r="A14" s="7">
        <f t="shared" si="0"/>
        <v>12</v>
      </c>
      <c r="B14" s="7">
        <v>493</v>
      </c>
      <c r="C14" s="11">
        <v>45209</v>
      </c>
      <c r="D14" s="12">
        <v>2710.1</v>
      </c>
      <c r="E14" s="13" t="s">
        <v>359</v>
      </c>
      <c r="F14" s="9" t="s">
        <v>18</v>
      </c>
      <c r="G14" s="8" t="s">
        <v>360</v>
      </c>
    </row>
    <row r="15" spans="1:7" s="10" customFormat="1" ht="21" customHeight="1" x14ac:dyDescent="0.2">
      <c r="A15" s="7">
        <f t="shared" si="0"/>
        <v>13</v>
      </c>
      <c r="B15" s="7">
        <v>496</v>
      </c>
      <c r="C15" s="11">
        <v>45209</v>
      </c>
      <c r="D15" s="12">
        <v>1496.32</v>
      </c>
      <c r="E15" s="13" t="s">
        <v>2</v>
      </c>
      <c r="F15" s="9" t="s">
        <v>17</v>
      </c>
      <c r="G15" s="8" t="s">
        <v>361</v>
      </c>
    </row>
    <row r="16" spans="1:7" s="10" customFormat="1" ht="21" customHeight="1" x14ac:dyDescent="0.2">
      <c r="A16" s="7">
        <f t="shared" si="0"/>
        <v>14</v>
      </c>
      <c r="B16" s="7">
        <v>498</v>
      </c>
      <c r="C16" s="11">
        <v>45210</v>
      </c>
      <c r="D16" s="12">
        <v>200</v>
      </c>
      <c r="E16" s="13" t="s">
        <v>92</v>
      </c>
      <c r="F16" s="9" t="s">
        <v>17</v>
      </c>
      <c r="G16" s="8" t="s">
        <v>307</v>
      </c>
    </row>
    <row r="17" spans="1:7" s="10" customFormat="1" ht="21" customHeight="1" x14ac:dyDescent="0.2">
      <c r="A17" s="7">
        <f t="shared" si="0"/>
        <v>15</v>
      </c>
      <c r="B17" s="7">
        <f t="shared" si="0"/>
        <v>499</v>
      </c>
      <c r="C17" s="11">
        <v>45212</v>
      </c>
      <c r="D17" s="12">
        <v>12880</v>
      </c>
      <c r="E17" s="13" t="s">
        <v>104</v>
      </c>
      <c r="F17" s="9" t="s">
        <v>17</v>
      </c>
      <c r="G17" s="8" t="s">
        <v>362</v>
      </c>
    </row>
    <row r="18" spans="1:7" s="10" customFormat="1" ht="21" customHeight="1" x14ac:dyDescent="0.2">
      <c r="A18" s="7">
        <f t="shared" si="0"/>
        <v>16</v>
      </c>
      <c r="B18" s="7">
        <f t="shared" si="0"/>
        <v>500</v>
      </c>
      <c r="C18" s="11">
        <v>45212</v>
      </c>
      <c r="D18" s="12">
        <v>7342.97</v>
      </c>
      <c r="E18" s="13" t="s">
        <v>29</v>
      </c>
      <c r="F18" s="9" t="s">
        <v>18</v>
      </c>
      <c r="G18" s="8" t="s">
        <v>363</v>
      </c>
    </row>
    <row r="19" spans="1:7" s="10" customFormat="1" ht="21" customHeight="1" x14ac:dyDescent="0.2">
      <c r="A19" s="7">
        <f t="shared" si="0"/>
        <v>17</v>
      </c>
      <c r="B19" s="7">
        <v>508</v>
      </c>
      <c r="C19" s="11">
        <v>45218</v>
      </c>
      <c r="D19" s="12">
        <v>5196.6000000000004</v>
      </c>
      <c r="E19" s="13" t="s">
        <v>352</v>
      </c>
      <c r="F19" s="9" t="s">
        <v>17</v>
      </c>
      <c r="G19" s="8" t="s">
        <v>300</v>
      </c>
    </row>
    <row r="20" spans="1:7" s="10" customFormat="1" ht="21" customHeight="1" x14ac:dyDescent="0.2">
      <c r="A20" s="7">
        <f t="shared" si="0"/>
        <v>18</v>
      </c>
      <c r="B20" s="7">
        <f t="shared" si="0"/>
        <v>509</v>
      </c>
      <c r="C20" s="11">
        <v>45218</v>
      </c>
      <c r="D20" s="12">
        <v>11235</v>
      </c>
      <c r="E20" s="13" t="s">
        <v>364</v>
      </c>
      <c r="F20" s="9" t="s">
        <v>17</v>
      </c>
      <c r="G20" s="8" t="s">
        <v>300</v>
      </c>
    </row>
    <row r="21" spans="1:7" s="10" customFormat="1" ht="21" customHeight="1" x14ac:dyDescent="0.2">
      <c r="A21" s="7">
        <f t="shared" si="0"/>
        <v>19</v>
      </c>
      <c r="B21" s="7">
        <v>514</v>
      </c>
      <c r="C21" s="11">
        <v>45222</v>
      </c>
      <c r="D21" s="12">
        <v>360</v>
      </c>
      <c r="E21" s="13" t="s">
        <v>365</v>
      </c>
      <c r="F21" s="9" t="s">
        <v>18</v>
      </c>
      <c r="G21" s="8" t="s">
        <v>366</v>
      </c>
    </row>
    <row r="22" spans="1:7" s="10" customFormat="1" ht="21" customHeight="1" x14ac:dyDescent="0.2">
      <c r="A22" s="7">
        <f t="shared" si="0"/>
        <v>20</v>
      </c>
      <c r="B22" s="7">
        <f t="shared" si="0"/>
        <v>515</v>
      </c>
      <c r="C22" s="11">
        <v>45222</v>
      </c>
      <c r="D22" s="12">
        <v>5525.8</v>
      </c>
      <c r="E22" s="13" t="s">
        <v>367</v>
      </c>
      <c r="F22" s="9" t="s">
        <v>17</v>
      </c>
      <c r="G22" s="8" t="s">
        <v>368</v>
      </c>
    </row>
    <row r="23" spans="1:7" s="10" customFormat="1" ht="21" customHeight="1" x14ac:dyDescent="0.2">
      <c r="A23" s="7">
        <f t="shared" si="0"/>
        <v>21</v>
      </c>
      <c r="B23" s="7">
        <f t="shared" si="0"/>
        <v>516</v>
      </c>
      <c r="C23" s="11">
        <v>45222</v>
      </c>
      <c r="D23" s="12">
        <v>194.58</v>
      </c>
      <c r="E23" s="13" t="s">
        <v>22</v>
      </c>
      <c r="F23" s="9" t="s">
        <v>17</v>
      </c>
      <c r="G23" s="8" t="s">
        <v>34</v>
      </c>
    </row>
    <row r="24" spans="1:7" s="10" customFormat="1" ht="21" customHeight="1" x14ac:dyDescent="0.2">
      <c r="A24" s="7">
        <f t="shared" si="0"/>
        <v>22</v>
      </c>
      <c r="B24" s="7">
        <f t="shared" si="0"/>
        <v>517</v>
      </c>
      <c r="C24" s="11">
        <v>45222</v>
      </c>
      <c r="D24" s="12">
        <v>300</v>
      </c>
      <c r="E24" s="13" t="s">
        <v>66</v>
      </c>
      <c r="F24" s="9" t="s">
        <v>17</v>
      </c>
      <c r="G24" s="8" t="s">
        <v>369</v>
      </c>
    </row>
    <row r="25" spans="1:7" s="10" customFormat="1" ht="21" customHeight="1" x14ac:dyDescent="0.2">
      <c r="A25" s="7">
        <f t="shared" si="0"/>
        <v>23</v>
      </c>
      <c r="B25" s="7">
        <f t="shared" si="0"/>
        <v>518</v>
      </c>
      <c r="C25" s="11">
        <v>45222</v>
      </c>
      <c r="D25" s="12">
        <v>198.56</v>
      </c>
      <c r="E25" s="13" t="s">
        <v>28</v>
      </c>
      <c r="F25" s="9" t="s">
        <v>17</v>
      </c>
      <c r="G25" s="8" t="s">
        <v>38</v>
      </c>
    </row>
    <row r="26" spans="1:7" s="10" customFormat="1" ht="21" customHeight="1" x14ac:dyDescent="0.2">
      <c r="A26" s="7">
        <f t="shared" si="0"/>
        <v>24</v>
      </c>
      <c r="B26" s="7">
        <f t="shared" si="0"/>
        <v>519</v>
      </c>
      <c r="C26" s="11">
        <v>45222</v>
      </c>
      <c r="D26" s="12">
        <v>7075</v>
      </c>
      <c r="E26" s="13" t="s">
        <v>125</v>
      </c>
      <c r="F26" s="9" t="s">
        <v>17</v>
      </c>
      <c r="G26" s="8" t="s">
        <v>300</v>
      </c>
    </row>
    <row r="27" spans="1:7" s="10" customFormat="1" ht="21" customHeight="1" x14ac:dyDescent="0.2">
      <c r="A27" s="7">
        <f t="shared" si="0"/>
        <v>25</v>
      </c>
      <c r="B27" s="7">
        <f t="shared" si="0"/>
        <v>520</v>
      </c>
      <c r="C27" s="11">
        <v>45224</v>
      </c>
      <c r="D27" s="12">
        <v>35.32</v>
      </c>
      <c r="E27" s="13" t="s">
        <v>21</v>
      </c>
      <c r="F27" s="9" t="s">
        <v>17</v>
      </c>
      <c r="G27" s="8" t="s">
        <v>232</v>
      </c>
    </row>
    <row r="28" spans="1:7" s="10" customFormat="1" ht="21" customHeight="1" x14ac:dyDescent="0.2">
      <c r="A28" s="7">
        <f t="shared" si="0"/>
        <v>26</v>
      </c>
      <c r="B28" s="7">
        <f t="shared" si="0"/>
        <v>521</v>
      </c>
      <c r="C28" s="11">
        <v>45224</v>
      </c>
      <c r="D28" s="12">
        <v>35.32</v>
      </c>
      <c r="E28" s="13" t="s">
        <v>21</v>
      </c>
      <c r="F28" s="9" t="s">
        <v>17</v>
      </c>
      <c r="G28" s="8" t="s">
        <v>232</v>
      </c>
    </row>
    <row r="29" spans="1:7" s="10" customFormat="1" ht="21" customHeight="1" x14ac:dyDescent="0.2">
      <c r="A29" s="7">
        <f t="shared" si="0"/>
        <v>27</v>
      </c>
      <c r="B29" s="7">
        <f t="shared" si="0"/>
        <v>522</v>
      </c>
      <c r="C29" s="11">
        <v>45226</v>
      </c>
      <c r="D29" s="12">
        <v>3590</v>
      </c>
      <c r="E29" s="13" t="s">
        <v>370</v>
      </c>
      <c r="F29" s="9" t="s">
        <v>17</v>
      </c>
      <c r="G29" s="8" t="s">
        <v>55</v>
      </c>
    </row>
    <row r="30" spans="1:7" s="10" customFormat="1" ht="21" customHeight="1" x14ac:dyDescent="0.2">
      <c r="A30" s="7">
        <f t="shared" si="0"/>
        <v>28</v>
      </c>
      <c r="B30" s="7">
        <v>524</v>
      </c>
      <c r="C30" s="11">
        <v>45233</v>
      </c>
      <c r="D30" s="12">
        <v>960</v>
      </c>
      <c r="E30" s="13" t="s">
        <v>63</v>
      </c>
      <c r="F30" s="9" t="s">
        <v>17</v>
      </c>
      <c r="G30" s="8" t="s">
        <v>81</v>
      </c>
    </row>
    <row r="31" spans="1:7" s="10" customFormat="1" ht="21" customHeight="1" x14ac:dyDescent="0.2">
      <c r="A31" s="7">
        <f t="shared" si="0"/>
        <v>29</v>
      </c>
      <c r="B31" s="7">
        <f t="shared" si="0"/>
        <v>525</v>
      </c>
      <c r="C31" s="11">
        <v>45233</v>
      </c>
      <c r="D31" s="12">
        <v>357.49</v>
      </c>
      <c r="E31" s="13" t="s">
        <v>51</v>
      </c>
      <c r="F31" s="9" t="s">
        <v>18</v>
      </c>
      <c r="G31" s="8" t="s">
        <v>371</v>
      </c>
    </row>
    <row r="32" spans="1:7" s="10" customFormat="1" ht="21" customHeight="1" x14ac:dyDescent="0.2">
      <c r="A32" s="7">
        <f t="shared" si="0"/>
        <v>30</v>
      </c>
      <c r="B32" s="7">
        <f t="shared" si="0"/>
        <v>526</v>
      </c>
      <c r="C32" s="11">
        <v>45233</v>
      </c>
      <c r="D32" s="12">
        <v>3300</v>
      </c>
      <c r="E32" s="13" t="s">
        <v>372</v>
      </c>
      <c r="F32" s="9" t="s">
        <v>17</v>
      </c>
      <c r="G32" s="8" t="s">
        <v>373</v>
      </c>
    </row>
    <row r="33" spans="1:7" s="10" customFormat="1" ht="21" customHeight="1" x14ac:dyDescent="0.2">
      <c r="A33" s="7">
        <f t="shared" si="0"/>
        <v>31</v>
      </c>
      <c r="B33" s="7">
        <v>528</v>
      </c>
      <c r="C33" s="11">
        <v>45238</v>
      </c>
      <c r="D33" s="12">
        <v>20</v>
      </c>
      <c r="E33" s="13" t="s">
        <v>29</v>
      </c>
      <c r="F33" s="9" t="s">
        <v>18</v>
      </c>
      <c r="G33" s="8" t="s">
        <v>374</v>
      </c>
    </row>
    <row r="34" spans="1:7" s="10" customFormat="1" ht="21" customHeight="1" x14ac:dyDescent="0.2">
      <c r="A34" s="7">
        <f t="shared" si="0"/>
        <v>32</v>
      </c>
      <c r="B34" s="7">
        <f t="shared" si="0"/>
        <v>529</v>
      </c>
      <c r="C34" s="11">
        <v>45238</v>
      </c>
      <c r="D34" s="12">
        <v>315.49</v>
      </c>
      <c r="E34" s="13" t="s">
        <v>23</v>
      </c>
      <c r="F34" s="9" t="s">
        <v>17</v>
      </c>
      <c r="G34" s="8" t="s">
        <v>46</v>
      </c>
    </row>
    <row r="35" spans="1:7" s="10" customFormat="1" ht="21" customHeight="1" x14ac:dyDescent="0.2">
      <c r="A35" s="7">
        <f t="shared" si="0"/>
        <v>33</v>
      </c>
      <c r="B35" s="7">
        <f t="shared" si="0"/>
        <v>530</v>
      </c>
      <c r="C35" s="11">
        <v>45238</v>
      </c>
      <c r="D35" s="12">
        <v>267.5</v>
      </c>
      <c r="E35" s="13" t="s">
        <v>43</v>
      </c>
      <c r="F35" s="9" t="s">
        <v>17</v>
      </c>
      <c r="G35" s="8" t="s">
        <v>44</v>
      </c>
    </row>
    <row r="36" spans="1:7" s="10" customFormat="1" ht="21" customHeight="1" x14ac:dyDescent="0.2">
      <c r="A36" s="7">
        <f t="shared" si="0"/>
        <v>34</v>
      </c>
      <c r="B36" s="7">
        <f t="shared" si="0"/>
        <v>531</v>
      </c>
      <c r="C36" s="11">
        <v>45238</v>
      </c>
      <c r="D36" s="12">
        <v>20</v>
      </c>
      <c r="E36" s="13" t="s">
        <v>29</v>
      </c>
      <c r="F36" s="9" t="s">
        <v>18</v>
      </c>
      <c r="G36" s="8" t="s">
        <v>375</v>
      </c>
    </row>
    <row r="37" spans="1:7" s="10" customFormat="1" ht="21.75" customHeight="1" x14ac:dyDescent="0.2">
      <c r="A37" s="7">
        <f t="shared" si="0"/>
        <v>35</v>
      </c>
      <c r="B37" s="7">
        <f t="shared" si="0"/>
        <v>532</v>
      </c>
      <c r="C37" s="11">
        <v>45243</v>
      </c>
      <c r="D37" s="12">
        <v>617.6</v>
      </c>
      <c r="E37" s="13" t="s">
        <v>29</v>
      </c>
      <c r="F37" s="9" t="s">
        <v>18</v>
      </c>
      <c r="G37" s="8" t="s">
        <v>376</v>
      </c>
    </row>
    <row r="38" spans="1:7" s="10" customFormat="1" ht="21" customHeight="1" x14ac:dyDescent="0.2">
      <c r="A38" s="7">
        <f t="shared" si="0"/>
        <v>36</v>
      </c>
      <c r="B38" s="7">
        <f t="shared" si="0"/>
        <v>533</v>
      </c>
      <c r="C38" s="11">
        <v>45243</v>
      </c>
      <c r="D38" s="12">
        <v>3252.36</v>
      </c>
      <c r="E38" s="13" t="s">
        <v>29</v>
      </c>
      <c r="F38" s="9" t="s">
        <v>18</v>
      </c>
      <c r="G38" s="8" t="s">
        <v>377</v>
      </c>
    </row>
    <row r="39" spans="1:7" s="10" customFormat="1" ht="21" customHeight="1" x14ac:dyDescent="0.2">
      <c r="A39" s="7">
        <f t="shared" si="0"/>
        <v>37</v>
      </c>
      <c r="B39" s="7">
        <v>536</v>
      </c>
      <c r="C39" s="11">
        <v>45244</v>
      </c>
      <c r="D39" s="12">
        <v>8015</v>
      </c>
      <c r="E39" s="13" t="s">
        <v>125</v>
      </c>
      <c r="F39" s="9" t="s">
        <v>17</v>
      </c>
      <c r="G39" s="8" t="s">
        <v>378</v>
      </c>
    </row>
    <row r="40" spans="1:7" s="10" customFormat="1" ht="21" customHeight="1" x14ac:dyDescent="0.2">
      <c r="A40" s="7">
        <f t="shared" si="0"/>
        <v>38</v>
      </c>
      <c r="B40" s="7">
        <v>542</v>
      </c>
      <c r="C40" s="11">
        <v>45247</v>
      </c>
      <c r="D40" s="12">
        <v>1196</v>
      </c>
      <c r="E40" s="13" t="s">
        <v>47</v>
      </c>
      <c r="F40" s="9" t="s">
        <v>17</v>
      </c>
      <c r="G40" s="8" t="s">
        <v>317</v>
      </c>
    </row>
    <row r="41" spans="1:7" s="10" customFormat="1" ht="21" customHeight="1" x14ac:dyDescent="0.2">
      <c r="A41" s="7">
        <f t="shared" si="0"/>
        <v>39</v>
      </c>
      <c r="B41" s="7">
        <f t="shared" si="0"/>
        <v>543</v>
      </c>
      <c r="C41" s="11">
        <v>45247</v>
      </c>
      <c r="D41" s="12">
        <v>3740</v>
      </c>
      <c r="E41" s="13" t="s">
        <v>379</v>
      </c>
      <c r="F41" s="9" t="s">
        <v>17</v>
      </c>
      <c r="G41" s="8" t="s">
        <v>380</v>
      </c>
    </row>
    <row r="42" spans="1:7" s="10" customFormat="1" ht="21" customHeight="1" x14ac:dyDescent="0.2">
      <c r="A42" s="7">
        <f t="shared" si="0"/>
        <v>40</v>
      </c>
      <c r="B42" s="7">
        <v>546</v>
      </c>
      <c r="C42" s="11">
        <v>45254</v>
      </c>
      <c r="D42" s="12">
        <v>1068.72</v>
      </c>
      <c r="E42" s="13" t="s">
        <v>28</v>
      </c>
      <c r="F42" s="9" t="s">
        <v>17</v>
      </c>
      <c r="G42" s="8" t="s">
        <v>38</v>
      </c>
    </row>
    <row r="43" spans="1:7" s="10" customFormat="1" ht="21" customHeight="1" x14ac:dyDescent="0.2">
      <c r="A43" s="7">
        <f t="shared" si="0"/>
        <v>41</v>
      </c>
      <c r="B43" s="7">
        <f t="shared" si="0"/>
        <v>547</v>
      </c>
      <c r="C43" s="11">
        <v>45254</v>
      </c>
      <c r="D43" s="12">
        <v>796.5</v>
      </c>
      <c r="E43" s="13" t="s">
        <v>26</v>
      </c>
      <c r="F43" s="9" t="s">
        <v>17</v>
      </c>
      <c r="G43" s="8" t="s">
        <v>381</v>
      </c>
    </row>
    <row r="44" spans="1:7" s="10" customFormat="1" ht="21" customHeight="1" x14ac:dyDescent="0.2">
      <c r="A44" s="7">
        <f t="shared" si="0"/>
        <v>42</v>
      </c>
      <c r="B44" s="7">
        <f t="shared" si="0"/>
        <v>548</v>
      </c>
      <c r="C44" s="11">
        <v>45254</v>
      </c>
      <c r="D44" s="12">
        <v>596.91999999999996</v>
      </c>
      <c r="E44" s="13" t="s">
        <v>25</v>
      </c>
      <c r="F44" s="9" t="s">
        <v>17</v>
      </c>
      <c r="G44" s="8" t="s">
        <v>382</v>
      </c>
    </row>
    <row r="45" spans="1:7" s="10" customFormat="1" ht="21" customHeight="1" x14ac:dyDescent="0.2">
      <c r="A45" s="7">
        <f t="shared" si="0"/>
        <v>43</v>
      </c>
      <c r="B45" s="7">
        <f t="shared" si="0"/>
        <v>549</v>
      </c>
      <c r="C45" s="11">
        <v>45254</v>
      </c>
      <c r="D45" s="12">
        <v>102</v>
      </c>
      <c r="E45" s="13" t="s">
        <v>83</v>
      </c>
      <c r="F45" s="9" t="s">
        <v>17</v>
      </c>
      <c r="G45" s="8" t="s">
        <v>383</v>
      </c>
    </row>
    <row r="46" spans="1:7" s="10" customFormat="1" ht="21" customHeight="1" x14ac:dyDescent="0.2">
      <c r="A46" s="7">
        <f t="shared" si="0"/>
        <v>44</v>
      </c>
      <c r="B46" s="7">
        <v>551</v>
      </c>
      <c r="C46" s="11">
        <v>45258</v>
      </c>
      <c r="D46" s="12">
        <v>35.32</v>
      </c>
      <c r="E46" s="13" t="s">
        <v>21</v>
      </c>
      <c r="F46" s="9" t="s">
        <v>17</v>
      </c>
      <c r="G46" s="8" t="s">
        <v>232</v>
      </c>
    </row>
    <row r="47" spans="1:7" s="10" customFormat="1" ht="21" customHeight="1" x14ac:dyDescent="0.2">
      <c r="A47" s="7">
        <f t="shared" si="0"/>
        <v>45</v>
      </c>
      <c r="B47" s="7">
        <f t="shared" si="0"/>
        <v>552</v>
      </c>
      <c r="C47" s="11">
        <v>45258</v>
      </c>
      <c r="D47" s="12">
        <v>35.32</v>
      </c>
      <c r="E47" s="13" t="s">
        <v>21</v>
      </c>
      <c r="F47" s="9" t="s">
        <v>17</v>
      </c>
      <c r="G47" s="8" t="s">
        <v>232</v>
      </c>
    </row>
    <row r="48" spans="1:7" s="10" customFormat="1" ht="21" customHeight="1" x14ac:dyDescent="0.2">
      <c r="A48" s="7">
        <f t="shared" si="0"/>
        <v>46</v>
      </c>
      <c r="B48" s="7">
        <v>555</v>
      </c>
      <c r="C48" s="11">
        <v>45258</v>
      </c>
      <c r="D48" s="12">
        <v>1000</v>
      </c>
      <c r="E48" s="13" t="s">
        <v>29</v>
      </c>
      <c r="F48" s="9" t="s">
        <v>18</v>
      </c>
      <c r="G48" s="8" t="s">
        <v>384</v>
      </c>
    </row>
    <row r="49" spans="1:7" s="10" customFormat="1" ht="21" customHeight="1" x14ac:dyDescent="0.2">
      <c r="A49" s="7">
        <f t="shared" si="0"/>
        <v>47</v>
      </c>
      <c r="B49" s="7">
        <f t="shared" si="0"/>
        <v>556</v>
      </c>
      <c r="C49" s="11">
        <v>45260</v>
      </c>
      <c r="D49" s="12">
        <v>1693.31</v>
      </c>
      <c r="E49" s="13" t="s">
        <v>53</v>
      </c>
      <c r="F49" s="9" t="s">
        <v>17</v>
      </c>
      <c r="G49" s="8" t="s">
        <v>54</v>
      </c>
    </row>
    <row r="50" spans="1:7" s="10" customFormat="1" ht="21" customHeight="1" x14ac:dyDescent="0.2">
      <c r="A50" s="7">
        <f t="shared" si="0"/>
        <v>48</v>
      </c>
      <c r="B50" s="7">
        <f t="shared" si="0"/>
        <v>557</v>
      </c>
      <c r="C50" s="11">
        <v>45260</v>
      </c>
      <c r="D50" s="12">
        <v>8310</v>
      </c>
      <c r="E50" s="13" t="s">
        <v>21</v>
      </c>
      <c r="F50" s="9" t="s">
        <v>18</v>
      </c>
      <c r="G50" s="8" t="s">
        <v>385</v>
      </c>
    </row>
    <row r="51" spans="1:7" s="10" customFormat="1" ht="21" customHeight="1" x14ac:dyDescent="0.2">
      <c r="A51" s="7">
        <f t="shared" si="0"/>
        <v>49</v>
      </c>
      <c r="B51" s="7">
        <v>561</v>
      </c>
      <c r="C51" s="11">
        <v>45264</v>
      </c>
      <c r="D51" s="12">
        <v>1200</v>
      </c>
      <c r="E51" s="13" t="s">
        <v>213</v>
      </c>
      <c r="F51" s="9" t="s">
        <v>17</v>
      </c>
      <c r="G51" s="8" t="s">
        <v>386</v>
      </c>
    </row>
    <row r="52" spans="1:7" s="10" customFormat="1" ht="21" customHeight="1" x14ac:dyDescent="0.2">
      <c r="A52" s="7">
        <f t="shared" si="0"/>
        <v>50</v>
      </c>
      <c r="B52" s="7">
        <f t="shared" si="0"/>
        <v>562</v>
      </c>
      <c r="C52" s="11">
        <v>45264</v>
      </c>
      <c r="D52" s="12">
        <v>194.58</v>
      </c>
      <c r="E52" s="13" t="s">
        <v>22</v>
      </c>
      <c r="F52" s="9" t="s">
        <v>17</v>
      </c>
      <c r="G52" s="8" t="s">
        <v>34</v>
      </c>
    </row>
    <row r="53" spans="1:7" s="10" customFormat="1" ht="21" customHeight="1" x14ac:dyDescent="0.2">
      <c r="A53" s="7">
        <f t="shared" si="0"/>
        <v>51</v>
      </c>
      <c r="B53" s="7">
        <f t="shared" si="0"/>
        <v>563</v>
      </c>
      <c r="C53" s="11">
        <v>45264</v>
      </c>
      <c r="D53" s="12">
        <v>1602.85</v>
      </c>
      <c r="E53" s="13" t="s">
        <v>23</v>
      </c>
      <c r="F53" s="9" t="s">
        <v>17</v>
      </c>
      <c r="G53" s="8" t="s">
        <v>45</v>
      </c>
    </row>
    <row r="54" spans="1:7" s="10" customFormat="1" ht="21" customHeight="1" x14ac:dyDescent="0.2">
      <c r="A54" s="7">
        <f t="shared" si="0"/>
        <v>52</v>
      </c>
      <c r="B54" s="7">
        <f t="shared" si="0"/>
        <v>564</v>
      </c>
      <c r="C54" s="11">
        <v>45264</v>
      </c>
      <c r="D54" s="12">
        <v>60</v>
      </c>
      <c r="E54" s="13" t="s">
        <v>387</v>
      </c>
      <c r="F54" s="9" t="s">
        <v>18</v>
      </c>
      <c r="G54" s="8" t="s">
        <v>388</v>
      </c>
    </row>
    <row r="55" spans="1:7" s="10" customFormat="1" ht="21" customHeight="1" x14ac:dyDescent="0.2">
      <c r="A55" s="7">
        <f t="shared" si="0"/>
        <v>53</v>
      </c>
      <c r="B55" s="7">
        <v>568</v>
      </c>
      <c r="C55" s="11">
        <v>45274</v>
      </c>
      <c r="D55" s="12">
        <v>1525</v>
      </c>
      <c r="E55" s="13" t="s">
        <v>125</v>
      </c>
      <c r="F55" s="9" t="s">
        <v>17</v>
      </c>
      <c r="G55" s="8" t="s">
        <v>55</v>
      </c>
    </row>
    <row r="56" spans="1:7" s="10" customFormat="1" ht="21" customHeight="1" x14ac:dyDescent="0.2">
      <c r="A56" s="7">
        <f t="shared" si="0"/>
        <v>54</v>
      </c>
      <c r="B56" s="7">
        <f t="shared" si="0"/>
        <v>569</v>
      </c>
      <c r="C56" s="11">
        <v>45274</v>
      </c>
      <c r="D56" s="12">
        <v>1800</v>
      </c>
      <c r="E56" s="13" t="s">
        <v>370</v>
      </c>
      <c r="F56" s="9" t="s">
        <v>17</v>
      </c>
      <c r="G56" s="8" t="s">
        <v>55</v>
      </c>
    </row>
    <row r="57" spans="1:7" s="10" customFormat="1" ht="21" customHeight="1" x14ac:dyDescent="0.2">
      <c r="A57" s="7">
        <f t="shared" si="0"/>
        <v>55</v>
      </c>
      <c r="B57" s="7">
        <f t="shared" si="0"/>
        <v>570</v>
      </c>
      <c r="C57" s="11">
        <v>45274</v>
      </c>
      <c r="D57" s="12">
        <v>1800</v>
      </c>
      <c r="E57" s="13" t="s">
        <v>167</v>
      </c>
      <c r="F57" s="9" t="s">
        <v>17</v>
      </c>
      <c r="G57" s="8" t="s">
        <v>55</v>
      </c>
    </row>
    <row r="58" spans="1:7" s="10" customFormat="1" ht="21" customHeight="1" x14ac:dyDescent="0.2">
      <c r="A58" s="7">
        <f t="shared" si="0"/>
        <v>56</v>
      </c>
      <c r="B58" s="7">
        <f t="shared" si="0"/>
        <v>571</v>
      </c>
      <c r="C58" s="11">
        <v>45274</v>
      </c>
      <c r="D58" s="12">
        <v>1800</v>
      </c>
      <c r="E58" s="13" t="s">
        <v>164</v>
      </c>
      <c r="F58" s="9" t="s">
        <v>17</v>
      </c>
      <c r="G58" s="8" t="s">
        <v>55</v>
      </c>
    </row>
    <row r="59" spans="1:7" s="10" customFormat="1" ht="21" customHeight="1" x14ac:dyDescent="0.2">
      <c r="A59" s="7">
        <f t="shared" si="0"/>
        <v>57</v>
      </c>
      <c r="B59" s="7">
        <f t="shared" si="0"/>
        <v>572</v>
      </c>
      <c r="C59" s="11">
        <v>45274</v>
      </c>
      <c r="D59" s="12">
        <v>1800</v>
      </c>
      <c r="E59" s="13" t="s">
        <v>389</v>
      </c>
      <c r="F59" s="9" t="s">
        <v>17</v>
      </c>
      <c r="G59" s="8" t="s">
        <v>55</v>
      </c>
    </row>
    <row r="60" spans="1:7" s="10" customFormat="1" ht="21" customHeight="1" x14ac:dyDescent="0.2">
      <c r="A60" s="7">
        <f t="shared" si="0"/>
        <v>58</v>
      </c>
      <c r="B60" s="7">
        <f t="shared" si="0"/>
        <v>573</v>
      </c>
      <c r="C60" s="11">
        <v>45274</v>
      </c>
      <c r="D60" s="12">
        <v>1800</v>
      </c>
      <c r="E60" s="13" t="s">
        <v>349</v>
      </c>
      <c r="F60" s="9" t="s">
        <v>17</v>
      </c>
      <c r="G60" s="8" t="s">
        <v>55</v>
      </c>
    </row>
    <row r="61" spans="1:7" s="10" customFormat="1" ht="21" customHeight="1" x14ac:dyDescent="0.2">
      <c r="A61" s="7">
        <f t="shared" si="0"/>
        <v>59</v>
      </c>
      <c r="B61" s="7">
        <f t="shared" si="0"/>
        <v>574</v>
      </c>
      <c r="C61" s="11">
        <v>45274</v>
      </c>
      <c r="D61" s="12">
        <v>1800</v>
      </c>
      <c r="E61" s="13" t="s">
        <v>347</v>
      </c>
      <c r="F61" s="9" t="s">
        <v>17</v>
      </c>
      <c r="G61" s="8" t="s">
        <v>55</v>
      </c>
    </row>
    <row r="62" spans="1:7" s="10" customFormat="1" ht="21" customHeight="1" x14ac:dyDescent="0.2">
      <c r="A62" s="7">
        <f t="shared" si="0"/>
        <v>60</v>
      </c>
      <c r="B62" s="7">
        <f t="shared" si="0"/>
        <v>575</v>
      </c>
      <c r="C62" s="11">
        <v>45274</v>
      </c>
      <c r="D62" s="12">
        <v>267.5</v>
      </c>
      <c r="E62" s="13" t="s">
        <v>43</v>
      </c>
      <c r="F62" s="9" t="s">
        <v>17</v>
      </c>
      <c r="G62" s="8" t="s">
        <v>44</v>
      </c>
    </row>
    <row r="63" spans="1:7" s="10" customFormat="1" ht="21" customHeight="1" x14ac:dyDescent="0.2">
      <c r="A63" s="7">
        <f t="shared" si="0"/>
        <v>61</v>
      </c>
      <c r="B63" s="7">
        <v>584</v>
      </c>
      <c r="C63" s="11">
        <v>45278</v>
      </c>
      <c r="D63" s="12">
        <v>637.66</v>
      </c>
      <c r="E63" s="13" t="s">
        <v>164</v>
      </c>
      <c r="F63" s="9" t="s">
        <v>17</v>
      </c>
      <c r="G63" s="8" t="s">
        <v>55</v>
      </c>
    </row>
    <row r="64" spans="1:7" s="10" customFormat="1" ht="21" customHeight="1" x14ac:dyDescent="0.2">
      <c r="A64" s="7">
        <f t="shared" si="0"/>
        <v>62</v>
      </c>
      <c r="B64" s="7">
        <f t="shared" si="0"/>
        <v>585</v>
      </c>
      <c r="C64" s="11">
        <v>45278</v>
      </c>
      <c r="D64" s="12">
        <v>235</v>
      </c>
      <c r="E64" s="13" t="s">
        <v>389</v>
      </c>
      <c r="F64" s="9" t="s">
        <v>17</v>
      </c>
      <c r="G64" s="8" t="s">
        <v>55</v>
      </c>
    </row>
    <row r="65" spans="1:7" s="10" customFormat="1" ht="21" customHeight="1" x14ac:dyDescent="0.2">
      <c r="A65" s="7">
        <f t="shared" si="0"/>
        <v>63</v>
      </c>
      <c r="B65" s="7">
        <f t="shared" si="0"/>
        <v>586</v>
      </c>
      <c r="C65" s="11">
        <v>45278</v>
      </c>
      <c r="D65" s="12">
        <v>38.06</v>
      </c>
      <c r="E65" s="13" t="s">
        <v>125</v>
      </c>
      <c r="F65" s="9" t="s">
        <v>17</v>
      </c>
      <c r="G65" s="8" t="s">
        <v>55</v>
      </c>
    </row>
    <row r="66" spans="1:7" s="10" customFormat="1" ht="21" customHeight="1" x14ac:dyDescent="0.2">
      <c r="A66" s="7">
        <f t="shared" si="0"/>
        <v>64</v>
      </c>
      <c r="B66" s="7">
        <f t="shared" si="0"/>
        <v>587</v>
      </c>
      <c r="C66" s="11">
        <v>45278</v>
      </c>
      <c r="D66" s="12">
        <v>700</v>
      </c>
      <c r="E66" s="13" t="s">
        <v>390</v>
      </c>
      <c r="F66" s="9" t="s">
        <v>17</v>
      </c>
      <c r="G66" s="8" t="s">
        <v>391</v>
      </c>
    </row>
    <row r="67" spans="1:7" s="10" customFormat="1" ht="21" customHeight="1" x14ac:dyDescent="0.2">
      <c r="A67" s="7">
        <f t="shared" si="0"/>
        <v>65</v>
      </c>
      <c r="B67" s="7">
        <f t="shared" si="0"/>
        <v>588</v>
      </c>
      <c r="C67" s="11">
        <v>45278</v>
      </c>
      <c r="D67" s="12">
        <v>1200</v>
      </c>
      <c r="E67" s="13" t="s">
        <v>213</v>
      </c>
      <c r="F67" s="9" t="s">
        <v>17</v>
      </c>
      <c r="G67" s="8" t="s">
        <v>386</v>
      </c>
    </row>
    <row r="68" spans="1:7" s="10" customFormat="1" ht="21" customHeight="1" x14ac:dyDescent="0.2">
      <c r="A68" s="7">
        <f t="shared" si="0"/>
        <v>66</v>
      </c>
      <c r="B68" s="7">
        <f t="shared" si="0"/>
        <v>589</v>
      </c>
      <c r="C68" s="11">
        <v>45278</v>
      </c>
      <c r="D68" s="12">
        <v>609.54999999999995</v>
      </c>
      <c r="E68" s="13" t="s">
        <v>392</v>
      </c>
      <c r="F68" s="9" t="s">
        <v>17</v>
      </c>
      <c r="G68" s="8" t="s">
        <v>393</v>
      </c>
    </row>
    <row r="69" spans="1:7" s="10" customFormat="1" ht="21" customHeight="1" x14ac:dyDescent="0.2">
      <c r="A69" s="7">
        <f t="shared" ref="A69:B91" si="1">A68+1</f>
        <v>67</v>
      </c>
      <c r="B69" s="7">
        <f t="shared" si="1"/>
        <v>590</v>
      </c>
      <c r="C69" s="11">
        <v>45278</v>
      </c>
      <c r="D69" s="12">
        <v>11560</v>
      </c>
      <c r="E69" s="13" t="s">
        <v>104</v>
      </c>
      <c r="F69" s="9" t="s">
        <v>17</v>
      </c>
      <c r="G69" s="8" t="s">
        <v>362</v>
      </c>
    </row>
    <row r="70" spans="1:7" s="10" customFormat="1" ht="21" customHeight="1" x14ac:dyDescent="0.2">
      <c r="A70" s="7">
        <f t="shared" si="1"/>
        <v>68</v>
      </c>
      <c r="B70" s="7">
        <f t="shared" si="1"/>
        <v>591</v>
      </c>
      <c r="C70" s="11">
        <v>45278</v>
      </c>
      <c r="D70" s="12">
        <v>3451.68</v>
      </c>
      <c r="E70" s="13" t="s">
        <v>394</v>
      </c>
      <c r="F70" s="9" t="s">
        <v>17</v>
      </c>
      <c r="G70" s="8" t="s">
        <v>395</v>
      </c>
    </row>
    <row r="71" spans="1:7" s="10" customFormat="1" ht="21" customHeight="1" x14ac:dyDescent="0.2">
      <c r="A71" s="7">
        <f t="shared" si="1"/>
        <v>69</v>
      </c>
      <c r="B71" s="7">
        <f t="shared" si="1"/>
        <v>592</v>
      </c>
      <c r="C71" s="11">
        <v>45278</v>
      </c>
      <c r="D71" s="12">
        <v>1496.32</v>
      </c>
      <c r="E71" s="13" t="s">
        <v>2</v>
      </c>
      <c r="F71" s="9" t="s">
        <v>17</v>
      </c>
      <c r="G71" s="8" t="s">
        <v>396</v>
      </c>
    </row>
    <row r="72" spans="1:7" s="10" customFormat="1" ht="21" customHeight="1" x14ac:dyDescent="0.2">
      <c r="A72" s="7">
        <f t="shared" si="1"/>
        <v>70</v>
      </c>
      <c r="B72" s="7">
        <f t="shared" si="1"/>
        <v>593</v>
      </c>
      <c r="C72" s="11">
        <v>45278</v>
      </c>
      <c r="D72" s="12">
        <v>3750</v>
      </c>
      <c r="E72" s="13" t="s">
        <v>37</v>
      </c>
      <c r="F72" s="9" t="s">
        <v>17</v>
      </c>
      <c r="G72" s="8" t="s">
        <v>326</v>
      </c>
    </row>
    <row r="73" spans="1:7" s="10" customFormat="1" ht="21" customHeight="1" x14ac:dyDescent="0.2">
      <c r="A73" s="7">
        <f t="shared" si="1"/>
        <v>71</v>
      </c>
      <c r="B73" s="7">
        <f t="shared" si="1"/>
        <v>594</v>
      </c>
      <c r="C73" s="11">
        <v>45278</v>
      </c>
      <c r="D73" s="12">
        <v>14300</v>
      </c>
      <c r="E73" s="13" t="s">
        <v>397</v>
      </c>
      <c r="F73" s="9" t="s">
        <v>17</v>
      </c>
      <c r="G73" s="8" t="s">
        <v>398</v>
      </c>
    </row>
    <row r="74" spans="1:7" s="10" customFormat="1" ht="21" customHeight="1" x14ac:dyDescent="0.2">
      <c r="A74" s="7">
        <f t="shared" si="1"/>
        <v>72</v>
      </c>
      <c r="B74" s="7">
        <f t="shared" si="1"/>
        <v>595</v>
      </c>
      <c r="C74" s="11">
        <v>45278</v>
      </c>
      <c r="D74" s="12">
        <v>1248</v>
      </c>
      <c r="E74" s="13" t="s">
        <v>399</v>
      </c>
      <c r="F74" s="9" t="s">
        <v>17</v>
      </c>
      <c r="G74" s="8" t="s">
        <v>400</v>
      </c>
    </row>
    <row r="75" spans="1:7" s="10" customFormat="1" ht="21" customHeight="1" x14ac:dyDescent="0.2">
      <c r="A75" s="7">
        <f t="shared" si="1"/>
        <v>73</v>
      </c>
      <c r="B75" s="7">
        <f t="shared" si="1"/>
        <v>596</v>
      </c>
      <c r="C75" s="11">
        <v>45278</v>
      </c>
      <c r="D75" s="12">
        <v>2600</v>
      </c>
      <c r="E75" s="13" t="s">
        <v>121</v>
      </c>
      <c r="F75" s="9" t="s">
        <v>17</v>
      </c>
      <c r="G75" s="8" t="s">
        <v>401</v>
      </c>
    </row>
    <row r="76" spans="1:7" s="10" customFormat="1" ht="21" customHeight="1" x14ac:dyDescent="0.2">
      <c r="A76" s="7">
        <f t="shared" si="1"/>
        <v>74</v>
      </c>
      <c r="B76" s="7">
        <f t="shared" si="1"/>
        <v>597</v>
      </c>
      <c r="C76" s="11">
        <v>45278</v>
      </c>
      <c r="D76" s="12">
        <v>2758.08</v>
      </c>
      <c r="E76" s="13" t="s">
        <v>48</v>
      </c>
      <c r="F76" s="9" t="s">
        <v>17</v>
      </c>
      <c r="G76" s="8" t="s">
        <v>402</v>
      </c>
    </row>
    <row r="77" spans="1:7" s="10" customFormat="1" ht="21" customHeight="1" x14ac:dyDescent="0.2">
      <c r="A77" s="7">
        <f t="shared" si="1"/>
        <v>75</v>
      </c>
      <c r="B77" s="7">
        <f t="shared" si="1"/>
        <v>598</v>
      </c>
      <c r="C77" s="11">
        <v>45278</v>
      </c>
      <c r="D77" s="12">
        <v>728</v>
      </c>
      <c r="E77" s="13" t="s">
        <v>403</v>
      </c>
      <c r="F77" s="9" t="s">
        <v>17</v>
      </c>
      <c r="G77" s="8" t="s">
        <v>383</v>
      </c>
    </row>
    <row r="78" spans="1:7" s="10" customFormat="1" ht="21" customHeight="1" x14ac:dyDescent="0.2">
      <c r="A78" s="7">
        <f t="shared" si="1"/>
        <v>76</v>
      </c>
      <c r="B78" s="7">
        <f t="shared" si="1"/>
        <v>599</v>
      </c>
      <c r="C78" s="11">
        <v>45278</v>
      </c>
      <c r="D78" s="12">
        <v>306</v>
      </c>
      <c r="E78" s="13" t="s">
        <v>84</v>
      </c>
      <c r="F78" s="9" t="s">
        <v>17</v>
      </c>
      <c r="G78" s="8" t="s">
        <v>383</v>
      </c>
    </row>
    <row r="79" spans="1:7" s="10" customFormat="1" ht="21" customHeight="1" x14ac:dyDescent="0.2">
      <c r="A79" s="7">
        <f t="shared" si="1"/>
        <v>77</v>
      </c>
      <c r="B79" s="7">
        <f t="shared" si="1"/>
        <v>600</v>
      </c>
      <c r="C79" s="11">
        <v>45278</v>
      </c>
      <c r="D79" s="12">
        <v>1518.4</v>
      </c>
      <c r="E79" s="13" t="s">
        <v>404</v>
      </c>
      <c r="F79" s="9" t="s">
        <v>17</v>
      </c>
      <c r="G79" s="8" t="s">
        <v>405</v>
      </c>
    </row>
    <row r="80" spans="1:7" s="10" customFormat="1" ht="21" customHeight="1" x14ac:dyDescent="0.2">
      <c r="A80" s="7">
        <f t="shared" si="1"/>
        <v>78</v>
      </c>
      <c r="B80" s="7">
        <f t="shared" si="1"/>
        <v>601</v>
      </c>
      <c r="C80" s="11">
        <v>45278</v>
      </c>
      <c r="D80" s="12">
        <v>1312.4</v>
      </c>
      <c r="E80" s="13" t="s">
        <v>305</v>
      </c>
      <c r="F80" s="9" t="s">
        <v>17</v>
      </c>
      <c r="G80" s="8" t="s">
        <v>406</v>
      </c>
    </row>
    <row r="81" spans="1:7" s="10" customFormat="1" ht="21" customHeight="1" x14ac:dyDescent="0.2">
      <c r="A81" s="7">
        <f t="shared" si="1"/>
        <v>79</v>
      </c>
      <c r="B81" s="7">
        <f t="shared" si="1"/>
        <v>602</v>
      </c>
      <c r="C81" s="11">
        <v>45278</v>
      </c>
      <c r="D81" s="12">
        <v>1310.4000000000001</v>
      </c>
      <c r="E81" s="13" t="s">
        <v>39</v>
      </c>
      <c r="F81" s="9" t="s">
        <v>17</v>
      </c>
      <c r="G81" s="8" t="s">
        <v>406</v>
      </c>
    </row>
    <row r="82" spans="1:7" s="10" customFormat="1" ht="21" customHeight="1" x14ac:dyDescent="0.2">
      <c r="A82" s="7">
        <f t="shared" si="1"/>
        <v>80</v>
      </c>
      <c r="B82" s="7">
        <f t="shared" si="1"/>
        <v>603</v>
      </c>
      <c r="C82" s="11">
        <v>45278</v>
      </c>
      <c r="D82" s="12">
        <v>714</v>
      </c>
      <c r="E82" s="13" t="s">
        <v>1</v>
      </c>
      <c r="F82" s="9" t="s">
        <v>17</v>
      </c>
      <c r="G82" s="8" t="s">
        <v>406</v>
      </c>
    </row>
    <row r="83" spans="1:7" s="10" customFormat="1" ht="21" customHeight="1" x14ac:dyDescent="0.2">
      <c r="A83" s="7">
        <f t="shared" si="1"/>
        <v>81</v>
      </c>
      <c r="B83" s="7">
        <f t="shared" si="1"/>
        <v>604</v>
      </c>
      <c r="C83" s="11">
        <v>45278</v>
      </c>
      <c r="D83" s="12">
        <v>1074.56</v>
      </c>
      <c r="E83" s="13" t="s">
        <v>28</v>
      </c>
      <c r="F83" s="9" t="s">
        <v>17</v>
      </c>
      <c r="G83" s="8" t="s">
        <v>38</v>
      </c>
    </row>
    <row r="84" spans="1:7" s="10" customFormat="1" ht="21" customHeight="1" x14ac:dyDescent="0.2">
      <c r="A84" s="7">
        <f t="shared" si="1"/>
        <v>82</v>
      </c>
      <c r="B84" s="7">
        <f t="shared" si="1"/>
        <v>605</v>
      </c>
      <c r="C84" s="11">
        <v>45278</v>
      </c>
      <c r="D84" s="12">
        <v>1622.4</v>
      </c>
      <c r="E84" s="13" t="s">
        <v>95</v>
      </c>
      <c r="F84" s="9" t="s">
        <v>17</v>
      </c>
      <c r="G84" s="8" t="s">
        <v>407</v>
      </c>
    </row>
    <row r="85" spans="1:7" s="10" customFormat="1" ht="21" customHeight="1" x14ac:dyDescent="0.2">
      <c r="A85" s="7">
        <f t="shared" si="1"/>
        <v>83</v>
      </c>
      <c r="B85" s="7">
        <v>607</v>
      </c>
      <c r="C85" s="11">
        <v>45278</v>
      </c>
      <c r="D85" s="12">
        <v>2544.5</v>
      </c>
      <c r="E85" s="13" t="s">
        <v>408</v>
      </c>
      <c r="F85" s="9" t="s">
        <v>17</v>
      </c>
      <c r="G85" s="8" t="s">
        <v>326</v>
      </c>
    </row>
    <row r="86" spans="1:7" s="10" customFormat="1" ht="21" customHeight="1" x14ac:dyDescent="0.2">
      <c r="A86" s="7">
        <f t="shared" si="1"/>
        <v>84</v>
      </c>
      <c r="B86" s="7">
        <f t="shared" si="1"/>
        <v>608</v>
      </c>
      <c r="C86" s="11">
        <v>45278</v>
      </c>
      <c r="D86" s="12">
        <v>371</v>
      </c>
      <c r="E86" s="13" t="s">
        <v>26</v>
      </c>
      <c r="F86" s="9" t="s">
        <v>17</v>
      </c>
      <c r="G86" s="8" t="s">
        <v>409</v>
      </c>
    </row>
    <row r="87" spans="1:7" s="10" customFormat="1" ht="21" customHeight="1" x14ac:dyDescent="0.2">
      <c r="A87" s="7">
        <f t="shared" si="1"/>
        <v>85</v>
      </c>
      <c r="B87" s="7">
        <f t="shared" si="1"/>
        <v>609</v>
      </c>
      <c r="C87" s="11">
        <v>45278</v>
      </c>
      <c r="D87" s="12">
        <v>300</v>
      </c>
      <c r="E87" s="13" t="s">
        <v>66</v>
      </c>
      <c r="F87" s="9" t="s">
        <v>17</v>
      </c>
      <c r="G87" s="8" t="s">
        <v>410</v>
      </c>
    </row>
    <row r="88" spans="1:7" s="10" customFormat="1" ht="21" customHeight="1" x14ac:dyDescent="0.2">
      <c r="A88" s="7">
        <f t="shared" si="1"/>
        <v>86</v>
      </c>
      <c r="B88" s="7">
        <f t="shared" si="1"/>
        <v>610</v>
      </c>
      <c r="C88" s="11">
        <v>45278</v>
      </c>
      <c r="D88" s="12">
        <v>2500</v>
      </c>
      <c r="E88" s="13" t="s">
        <v>411</v>
      </c>
      <c r="F88" s="9" t="s">
        <v>17</v>
      </c>
      <c r="G88" s="8" t="s">
        <v>412</v>
      </c>
    </row>
    <row r="89" spans="1:7" s="10" customFormat="1" ht="21" customHeight="1" x14ac:dyDescent="0.2">
      <c r="A89" s="7">
        <f t="shared" si="1"/>
        <v>87</v>
      </c>
      <c r="B89" s="7">
        <f t="shared" si="1"/>
        <v>611</v>
      </c>
      <c r="C89" s="11">
        <v>45278</v>
      </c>
      <c r="D89" s="12">
        <v>1050</v>
      </c>
      <c r="E89" s="13" t="s">
        <v>413</v>
      </c>
      <c r="F89" s="9" t="s">
        <v>17</v>
      </c>
      <c r="G89" s="8" t="s">
        <v>414</v>
      </c>
    </row>
    <row r="90" spans="1:7" s="10" customFormat="1" ht="21" customHeight="1" x14ac:dyDescent="0.2">
      <c r="A90" s="7">
        <f t="shared" si="1"/>
        <v>88</v>
      </c>
      <c r="B90" s="7">
        <f t="shared" si="1"/>
        <v>612</v>
      </c>
      <c r="C90" s="11">
        <v>45278</v>
      </c>
      <c r="D90" s="12">
        <v>3447.6</v>
      </c>
      <c r="E90" s="13" t="s">
        <v>394</v>
      </c>
      <c r="F90" s="9" t="s">
        <v>17</v>
      </c>
      <c r="G90" s="8" t="s">
        <v>395</v>
      </c>
    </row>
    <row r="91" spans="1:7" s="10" customFormat="1" ht="21" customHeight="1" x14ac:dyDescent="0.2">
      <c r="A91" s="7">
        <f t="shared" si="1"/>
        <v>89</v>
      </c>
      <c r="B91" s="7">
        <v>614</v>
      </c>
      <c r="C91" s="11">
        <v>45278</v>
      </c>
      <c r="D91" s="12">
        <v>194.58</v>
      </c>
      <c r="E91" s="13" t="s">
        <v>22</v>
      </c>
      <c r="F91" s="9" t="s">
        <v>17</v>
      </c>
      <c r="G91" s="8" t="s">
        <v>34</v>
      </c>
    </row>
    <row r="92" spans="1:7" s="10" customFormat="1" ht="21" customHeight="1" x14ac:dyDescent="0.2">
      <c r="A92" s="7">
        <f t="shared" ref="A92" si="2">A91+1</f>
        <v>90</v>
      </c>
      <c r="B92" s="7">
        <v>618</v>
      </c>
      <c r="C92" s="11">
        <v>45280</v>
      </c>
      <c r="D92" s="12">
        <v>6805.61</v>
      </c>
      <c r="E92" s="13" t="s">
        <v>390</v>
      </c>
      <c r="F92" s="9" t="s">
        <v>17</v>
      </c>
      <c r="G92" s="8" t="s">
        <v>415</v>
      </c>
    </row>
    <row r="93" spans="1:7" s="10" customFormat="1" ht="21" customHeight="1" x14ac:dyDescent="0.2">
      <c r="A93" s="7">
        <f t="shared" ref="A93:B93" si="3">A92+1</f>
        <v>91</v>
      </c>
      <c r="B93" s="7">
        <f t="shared" si="3"/>
        <v>619</v>
      </c>
      <c r="C93" s="11">
        <v>45280</v>
      </c>
      <c r="D93" s="12">
        <v>505.7</v>
      </c>
      <c r="E93" s="13" t="s">
        <v>59</v>
      </c>
      <c r="F93" s="9" t="s">
        <v>17</v>
      </c>
      <c r="G93" s="8" t="s">
        <v>416</v>
      </c>
    </row>
    <row r="94" spans="1:7" s="10" customFormat="1" ht="21" customHeight="1" x14ac:dyDescent="0.2">
      <c r="A94" s="7">
        <f t="shared" ref="A94:B94" si="4">A93+1</f>
        <v>92</v>
      </c>
      <c r="B94" s="7">
        <f t="shared" si="4"/>
        <v>620</v>
      </c>
      <c r="C94" s="11">
        <v>45280</v>
      </c>
      <c r="D94" s="12">
        <v>503.7</v>
      </c>
      <c r="E94" s="13" t="s">
        <v>60</v>
      </c>
      <c r="F94" s="9" t="s">
        <v>17</v>
      </c>
      <c r="G94" s="8" t="s">
        <v>416</v>
      </c>
    </row>
    <row r="95" spans="1:7" s="10" customFormat="1" ht="21" customHeight="1" x14ac:dyDescent="0.2">
      <c r="A95" s="7">
        <f t="shared" ref="A95:B95" si="5">A94+1</f>
        <v>93</v>
      </c>
      <c r="B95" s="7">
        <f t="shared" si="5"/>
        <v>621</v>
      </c>
      <c r="C95" s="11">
        <v>45280</v>
      </c>
      <c r="D95" s="12">
        <v>11560</v>
      </c>
      <c r="E95" s="13" t="s">
        <v>104</v>
      </c>
      <c r="F95" s="9" t="s">
        <v>17</v>
      </c>
      <c r="G95" s="8" t="s">
        <v>417</v>
      </c>
    </row>
    <row r="96" spans="1:7" s="10" customFormat="1" ht="21" customHeight="1" x14ac:dyDescent="0.2">
      <c r="A96" s="7">
        <f t="shared" ref="A96" si="6">A95+1</f>
        <v>94</v>
      </c>
      <c r="B96" s="7">
        <v>623</v>
      </c>
      <c r="C96" s="11">
        <v>45280</v>
      </c>
      <c r="D96" s="12">
        <v>60</v>
      </c>
      <c r="E96" s="13" t="s">
        <v>418</v>
      </c>
      <c r="F96" s="9" t="s">
        <v>18</v>
      </c>
      <c r="G96" s="8" t="s">
        <v>419</v>
      </c>
    </row>
    <row r="97" spans="1:7" s="10" customFormat="1" ht="21" customHeight="1" x14ac:dyDescent="0.2">
      <c r="A97" s="7">
        <f t="shared" ref="A97:B97" si="7">A96+1</f>
        <v>95</v>
      </c>
      <c r="B97" s="7">
        <f t="shared" si="7"/>
        <v>624</v>
      </c>
      <c r="C97" s="11">
        <v>45280</v>
      </c>
      <c r="D97" s="12">
        <v>2640</v>
      </c>
      <c r="E97" s="13" t="s">
        <v>150</v>
      </c>
      <c r="F97" s="9" t="s">
        <v>17</v>
      </c>
      <c r="G97" s="8" t="s">
        <v>420</v>
      </c>
    </row>
    <row r="98" spans="1:7" s="10" customFormat="1" ht="21" customHeight="1" x14ac:dyDescent="0.2">
      <c r="A98" s="7">
        <f t="shared" ref="A98" si="8">A97+1</f>
        <v>96</v>
      </c>
      <c r="B98" s="7">
        <v>626</v>
      </c>
      <c r="C98" s="11">
        <v>45280</v>
      </c>
      <c r="D98" s="12">
        <v>1700</v>
      </c>
      <c r="E98" s="13" t="s">
        <v>421</v>
      </c>
      <c r="F98" s="9" t="s">
        <v>17</v>
      </c>
      <c r="G98" s="8" t="s">
        <v>317</v>
      </c>
    </row>
    <row r="99" spans="1:7" s="10" customFormat="1" ht="21" customHeight="1" x14ac:dyDescent="0.2">
      <c r="A99" s="7">
        <f t="shared" ref="A99:B99" si="9">A98+1</f>
        <v>97</v>
      </c>
      <c r="B99" s="7">
        <f t="shared" si="9"/>
        <v>627</v>
      </c>
      <c r="C99" s="11">
        <v>45280</v>
      </c>
      <c r="D99" s="12">
        <v>1196</v>
      </c>
      <c r="E99" s="13" t="s">
        <v>47</v>
      </c>
      <c r="F99" s="9" t="s">
        <v>17</v>
      </c>
      <c r="G99" s="8" t="s">
        <v>317</v>
      </c>
    </row>
    <row r="100" spans="1:7" s="10" customFormat="1" ht="21" customHeight="1" x14ac:dyDescent="0.2">
      <c r="A100" s="7">
        <f t="shared" ref="A100:B100" si="10">A99+1</f>
        <v>98</v>
      </c>
      <c r="B100" s="7">
        <f t="shared" si="10"/>
        <v>628</v>
      </c>
      <c r="C100" s="11">
        <v>45280</v>
      </c>
      <c r="D100" s="12">
        <v>720</v>
      </c>
      <c r="E100" s="13" t="s">
        <v>422</v>
      </c>
      <c r="F100" s="9" t="s">
        <v>17</v>
      </c>
      <c r="G100" s="8" t="s">
        <v>317</v>
      </c>
    </row>
    <row r="101" spans="1:7" s="10" customFormat="1" ht="21" customHeight="1" x14ac:dyDescent="0.2">
      <c r="A101" s="7">
        <f t="shared" ref="A101:B101" si="11">A100+1</f>
        <v>99</v>
      </c>
      <c r="B101" s="7">
        <f t="shared" si="11"/>
        <v>629</v>
      </c>
      <c r="C101" s="11">
        <v>45280</v>
      </c>
      <c r="D101" s="12">
        <v>900</v>
      </c>
      <c r="E101" s="13" t="s">
        <v>423</v>
      </c>
      <c r="F101" s="9" t="s">
        <v>17</v>
      </c>
      <c r="G101" s="8" t="s">
        <v>317</v>
      </c>
    </row>
    <row r="102" spans="1:7" s="10" customFormat="1" ht="21" customHeight="1" x14ac:dyDescent="0.2">
      <c r="A102" s="7">
        <f t="shared" ref="A102:B102" si="12">A101+1</f>
        <v>100</v>
      </c>
      <c r="B102" s="7">
        <f t="shared" si="12"/>
        <v>630</v>
      </c>
      <c r="C102" s="11">
        <v>45280</v>
      </c>
      <c r="D102" s="12">
        <v>2700</v>
      </c>
      <c r="E102" s="13" t="s">
        <v>424</v>
      </c>
      <c r="F102" s="9" t="s">
        <v>17</v>
      </c>
      <c r="G102" s="8" t="s">
        <v>317</v>
      </c>
    </row>
    <row r="103" spans="1:7" s="10" customFormat="1" ht="21" customHeight="1" x14ac:dyDescent="0.2">
      <c r="A103" s="7">
        <f t="shared" ref="A103:B103" si="13">A102+1</f>
        <v>101</v>
      </c>
      <c r="B103" s="7">
        <f t="shared" si="13"/>
        <v>631</v>
      </c>
      <c r="C103" s="11">
        <v>45280</v>
      </c>
      <c r="D103" s="12">
        <v>3050</v>
      </c>
      <c r="E103" s="13" t="s">
        <v>36</v>
      </c>
      <c r="F103" s="9" t="s">
        <v>17</v>
      </c>
      <c r="G103" s="8" t="s">
        <v>317</v>
      </c>
    </row>
    <row r="104" spans="1:7" s="10" customFormat="1" ht="21" customHeight="1" x14ac:dyDescent="0.2">
      <c r="A104" s="7">
        <f t="shared" ref="A104" si="14">A103+1</f>
        <v>102</v>
      </c>
      <c r="B104" s="7">
        <v>634</v>
      </c>
      <c r="C104" s="11">
        <v>45288</v>
      </c>
      <c r="D104" s="12">
        <v>35.32</v>
      </c>
      <c r="E104" s="13" t="s">
        <v>21</v>
      </c>
      <c r="F104" s="9" t="s">
        <v>17</v>
      </c>
      <c r="G104" s="8" t="s">
        <v>232</v>
      </c>
    </row>
    <row r="105" spans="1:7" s="10" customFormat="1" ht="21" customHeight="1" x14ac:dyDescent="0.2">
      <c r="A105" s="7">
        <f t="shared" ref="A105:B105" si="15">A104+1</f>
        <v>103</v>
      </c>
      <c r="B105" s="7">
        <f t="shared" si="15"/>
        <v>635</v>
      </c>
      <c r="C105" s="11">
        <v>45288</v>
      </c>
      <c r="D105" s="12">
        <v>35.32</v>
      </c>
      <c r="E105" s="13" t="s">
        <v>21</v>
      </c>
      <c r="F105" s="9" t="s">
        <v>17</v>
      </c>
      <c r="G105" s="8" t="s">
        <v>232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36A68-F7B4-4C44-AB72-A577D619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1° TRIM. 2023</vt:lpstr>
      <vt:lpstr>2° TRIM. 2023</vt:lpstr>
      <vt:lpstr>3° TRIM. 2023</vt:lpstr>
      <vt:lpstr>4° TRIM. 2023</vt:lpstr>
      <vt:lpstr>'2° TRIM. 2023'!Print_Area</vt:lpstr>
      <vt:lpstr>'1° TRIM. 2023'!Print_Titles</vt:lpstr>
      <vt:lpstr>'2° TRIM.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cp:lastPrinted>2022-11-08T13:56:10Z</cp:lastPrinted>
  <dcterms:created xsi:type="dcterms:W3CDTF">2017-04-27T07:39:31Z</dcterms:created>
  <dcterms:modified xsi:type="dcterms:W3CDTF">2024-01-10T10:54:57Z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